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<sst xmlns="http://schemas.openxmlformats.org/spreadsheetml/2006/main" count="1841" uniqueCount="1014">
  <si>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</si>
  <si>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</si>
  <si>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</si>
  <si>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</si>
  <si>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</si>
  <si>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</si>
  <si>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</si>
  <si>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</si>
  <si>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</si>
  <si>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</si>
  <si>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</si>
  <si>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</si>
  <si>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</si>
  <si>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</si>
  <si>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</si>
  <si>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</si>
  <si>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</si>
  <si>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</si>
  <si>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</si>
  <si>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</si>
  <si>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</si>
  <si>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</si>
  <si>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</si>
  <si>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</si>
  <si>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</si>
  <si>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</si>
  <si>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</si>
  <si>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</si>
  <si>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</si>
  <si>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</si>
  <si>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</si>
  <si>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</si>
  <si>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</si>
  <si>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</si>
  <si>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</si>
  <si>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</si>
  <si>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</si>
  <si>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</si>
  <si>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</si>
  <si>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</si>
  <si>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</si>
  <si>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</si>
  <si>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</si>
  <si>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</si>
  <si>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</si>
  <si>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</si>
  <si>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</si>
  <si>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</si>
  <si>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</si>
  <si>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</si>
  <si>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</si>
  <si>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</si>
  <si>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</si>
  <si>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</si>
  <si>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</si>
  <si>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</si>
  <si>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</si>
  <si>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</si>
  <si>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</si>
  <si>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</si>
  <si>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</si>
  <si>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</si>
  <si>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</si>
  <si>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</si>
  <si>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</si>
  <si>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</si>
  <si>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</si>
  <si>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</si>
  <si>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</si>
  <si>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</si>
  <si>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</si>
  <si>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</si>
  <si>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</si>
  <si>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</si>
  <si>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</si>
  <si>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</si>
  <si>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</si>
  <si>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</si>
  <si>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</si>
  <si>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</si>
  <si>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</si>
  <si>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</si>
  <si>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</si>
  <si>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</si>
  <si>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</si>
  <si>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</si>
  <si>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</si>
  <si>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</si>
  <si>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</si>
  <si>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</si>
  <si>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</si>
  <si>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</si>
  <si>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</si>
  <si>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</si>
  <si>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</si>
  <si>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</si>
  <si>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</si>
  <si>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</si>
  <si>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</si>
  <si>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</si>
  <si>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</si>
  <si>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</si>
  <si>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</si>
  <si>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</si>
  <si>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</si>
  <si>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</si>
  <si>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</si>
  <si>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</si>
  <si>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</si>
  <si>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</si>
  <si>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</si>
  <si>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</si>
  <si>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</si>
  <si>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</si>
  <si>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</si>
  <si>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</si>
  <si>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</si>
  <si>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</si>
  <si>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</si>
  <si>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</si>
  <si>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</si>
  <si>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</si>
  <si>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</si>
  <si>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</si>
  <si>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</si>
  <si>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</si>
  <si>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</si>
  <si>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</si>
  <si>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</si>
  <si>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</si>
  <si>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</si>
  <si>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</si>
  <si>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</si>
  <si>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</si>
  <si>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</si>
  <si>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</si>
  <si>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</si>
  <si>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</si>
  <si>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</si>
  <si>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</si>
  <si>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</si>
  <si>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</si>
  <si>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</si>
  <si>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</si>
  <si>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</si>
  <si>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</si>
  <si>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</si>
  <si>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</si>
  <si>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</si>
  <si>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</si>
  <si>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</si>
  <si>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</si>
  <si>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</si>
  <si>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</si>
  <si>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</si>
  <si>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</si>
  <si>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</si>
  <si>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</si>
  <si>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</si>
  <si>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</si>
  <si>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</si>
  <si>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</si>
  <si>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</si>
  <si>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</si>
  <si>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</si>
  <si>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</si>
  <si>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</si>
  <si>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</si>
  <si>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</si>
  <si>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</si>
  <si>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</si>
  <si>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</si>
  <si>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</si>
  <si>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</si>
  <si>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</si>
  <si>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</si>
  <si>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</si>
  <si>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</si>
  <si>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</si>
  <si>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</si>
  <si>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</si>
  <si>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</si>
  <si>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</si>
  <si>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</si>
  <si>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</si>
  <si>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</si>
  <si>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</si>
  <si>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</si>
  <si>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</si>
  <si>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</si>
  <si>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</si>
  <si>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</si>
  <si>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</si>
  <si>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</si>
  <si>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</si>
  <si>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</si>
  <si>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</si>
  <si>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</si>
  <si>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</si>
  <si>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</si>
  <si>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</si>
  <si>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</si>
  <si>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</si>
  <si>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</si>
  <si>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</si>
  <si>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</si>
  <si>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</si>
  <si>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</si>
  <si>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</si>
  <si>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</si>
  <si>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</si>
  <si>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</si>
  <si>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</si>
  <si>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</si>
  <si>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</si>
  <si>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</si>
  <si>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</si>
  <si>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</si>
  <si>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</si>
  <si>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</si>
  <si>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</si>
  <si>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</si>
  <si>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</si>
  <si>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</si>
  <si>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</si>
  <si>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</si>
  <si>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</si>
  <si>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</si>
  <si>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</si>
  <si>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</si>
  <si>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</si>
  <si>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</si>
  <si>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</si>
  <si>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</si>
  <si>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</si>
  <si>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</si>
  <si>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</si>
  <si>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</si>
  <si>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</si>
  <si>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</si>
  <si>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</si>
  <si>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</si>
  <si>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</si>
  <si>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</si>
  <si>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</si>
  <si>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</si>
  <si>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</si>
  <si>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</si>
  <si>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</si>
  <si>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</si>
  <si>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</si>
  <si>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</si>
  <si>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</si>
  <si>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</si>
  <si>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</si>
  <si>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</si>
  <si>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</si>
  <si>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</si>
  <si>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</si>
  <si>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</si>
  <si>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</si>
  <si>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</si>
  <si>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</si>
  <si>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</si>
  <si>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</si>
  <si>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</si>
  <si>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</si>
  <si>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</si>
  <si>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</si>
  <si>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</si>
  <si>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</si>
  <si>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</si>
  <si>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</si>
  <si>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</si>
  <si>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</si>
  <si>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</si>
  <si>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</si>
  <si>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</si>
  <si>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</si>
  <si>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</si>
  <si>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</si>
  <si>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</si>
  <si>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</si>
  <si>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</si>
  <si>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</si>
  <si>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</si>
  <si>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</si>
  <si>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</si>
  <si>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</si>
  <si>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</si>
  <si>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</si>
  <si>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</si>
  <si>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</si>
  <si>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</si>
  <si>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</si>
  <si>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</si>
  <si>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</si>
  <si>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</si>
  <si>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</si>
  <si>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</si>
  <si>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</si>
  <si>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</si>
  <si>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</si>
  <si>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</si>
  <si>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</si>
  <si>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</si>
  <si>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</si>
  <si>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</si>
  <si>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</si>
  <si>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</si>
  <si>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</si>
  <si>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</si>
  <si>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</si>
  <si>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</si>
  <si>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</si>
  <si>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</si>
  <si>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</si>
  <si>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</si>
  <si>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</si>
  <si>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</si>
  <si>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</si>
  <si>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</si>
  <si>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</si>
  <si>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</si>
  <si>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</si>
  <si>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</si>
  <si>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</si>
  <si>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</si>
  <si>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</si>
  <si>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</si>
  <si>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</si>
  <si>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</si>
  <si>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</si>
  <si>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</si>
  <si>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</si>
  <si>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</si>
  <si>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</si>
  <si>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</si>
  <si>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</si>
  <si>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</si>
  <si>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</si>
  <si>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</si>
  <si>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</si>
  <si>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</si>
  <si>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</si>
  <si>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</si>
  <si>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</si>
  <si>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</si>
  <si>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</si>
  <si>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</si>
  <si>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</si>
  <si>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</si>
  <si>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</si>
  <si>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</si>
  <si>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</si>
  <si>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</si>
  <si>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</si>
  <si>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</si>
  <si>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</si>
  <si>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</si>
  <si>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</si>
  <si>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</si>
  <si>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</si>
  <si>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</si>
  <si>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</si>
  <si>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</si>
  <si>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</si>
  <si>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</si>
  <si>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</si>
  <si>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</si>
  <si>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</si>
  <si>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</si>
  <si>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</si>
  <si>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</si>
  <si>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</si>
  <si>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</si>
  <si>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</si>
  <si>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</si>
  <si>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</si>
  <si>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</si>
  <si>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</si>
  <si>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</si>
  <si>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</si>
  <si>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</si>
  <si>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</si>
  <si>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</si>
  <si>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</si>
  <si>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</si>
  <si>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</si>
  <si>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</si>
  <si>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</si>
  <si>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</si>
  <si>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</si>
  <si>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</si>
  <si>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</si>
  <si>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</si>
  <si>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</si>
  <si>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</si>
  <si>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</si>
  <si>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</si>
  <si>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</si>
  <si>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</si>
  <si>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</si>
  <si>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</si>
  <si>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</si>
  <si>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</si>
  <si>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</si>
  <si>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</si>
  <si>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</si>
  <si>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</si>
  <si>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</si>
  <si>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</si>
  <si>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</si>
  <si>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</si>
  <si>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</si>
  <si>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</si>
  <si>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</si>
  <si>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</si>
  <si>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</si>
  <si>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</si>
  <si>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</si>
  <si>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</si>
  <si>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</si>
  <si>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</si>
  <si>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</si>
  <si>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</si>
  <si>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</si>
  <si>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</si>
  <si>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</si>
  <si>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</si>
  <si>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</si>
  <si>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</si>
  <si>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</si>
  <si>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</si>
  <si>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</si>
  <si>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</si>
  <si>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</si>
  <si>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</si>
  <si>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</si>
  <si>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</si>
  <si>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</si>
  <si>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</si>
  <si>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</si>
  <si>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</si>
  <si>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</si>
  <si>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</si>
  <si>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</si>
  <si>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</si>
  <si>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</si>
  <si>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</si>
  <si>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</si>
  <si>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</si>
  <si>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</si>
  <si>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</si>
  <si>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</si>
  <si>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</si>
  <si>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</si>
  <si>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</si>
  <si>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</si>
  <si>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</si>
  <si>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</si>
  <si>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</si>
  <si>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</si>
  <si>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</si>
  <si>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</si>
  <si>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</si>
  <si>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</si>
  <si>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</si>
  <si>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</si>
  <si>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</si>
  <si>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</si>
  <si>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</si>
  <si>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</si>
  <si>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</si>
  <si>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</si>
  <si>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</si>
  <si>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</si>
  <si>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</si>
  <si>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</si>
  <si>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</si>
  <si>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</si>
  <si>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</si>
  <si>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</si>
  <si>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</si>
  <si>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</si>
  <si>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</si>
  <si>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</si>
  <si>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</si>
  <si>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</si>
  <si>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</si>
  <si>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</si>
  <si>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</si>
  <si>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</si>
  <si>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</si>
  <si>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</si>
  <si>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</si>
  <si>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</si>
  <si>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</si>
  <si>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</si>
  <si>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</si>
  <si>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</si>
  <si>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</si>
  <si>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</si>
  <si>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</si>
  <si>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</si>
  <si>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</si>
  <si>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</si>
  <si>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</si>
  <si>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</si>
  <si>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</si>
  <si>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</si>
  <si>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</si>
  <si>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</si>
  <si>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</si>
  <si>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</si>
  <si>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</si>
  <si>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</si>
  <si>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</si>
  <si>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</si>
  <si>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</si>
  <si>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</si>
  <si>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</si>
  <si>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</si>
  <si>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</si>
  <si>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</si>
  <si>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</si>
  <si>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</si>
  <si>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</si>
  <si>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</si>
  <si>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</si>
  <si>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</si>
  <si>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</si>
  <si>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</si>
  <si>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</si>
  <si>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</si>
  <si>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</si>
  <si>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</si>
  <si>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</si>
  <si>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</si>
  <si>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</si>
  <si>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</si>
  <si>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</si>
  <si>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</si>
  <si>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</si>
  <si>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</si>
  <si>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</si>
  <si>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</si>
  <si>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</si>
  <si>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</si>
  <si>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</si>
  <si>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</si>
  <si>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</si>
  <si>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</si>
  <si>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</si>
  <si>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</si>
  <si>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</si>
  <si>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</si>
  <si>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</si>
  <si>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</si>
  <si>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</si>
  <si>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</si>
  <si>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</si>
  <si>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</si>
  <si>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</si>
  <si>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</si>
  <si>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</si>
  <si>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</si>
  <si>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</si>
  <si>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</si>
  <si>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</si>
  <si>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</si>
  <si>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</si>
  <si>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</si>
  <si>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</si>
  <si>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</si>
  <si>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</si>
  <si>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</si>
  <si>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</si>
  <si>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</si>
  <si>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</si>
  <si>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</si>
  <si>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</si>
  <si>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</si>
  <si>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</si>
  <si>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</si>
  <si>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</si>
  <si>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</si>
  <si>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</si>
  <si>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</si>
  <si>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</si>
  <si>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</si>
  <si>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</si>
  <si>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</si>
  <si>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</si>
  <si>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</si>
  <si>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</si>
  <si>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</si>
  <si>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</si>
  <si>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</si>
  <si>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</si>
  <si>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</si>
  <si>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</si>
  <si>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</si>
  <si>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</si>
  <si>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</si>
  <si>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</si>
  <si>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</si>
  <si>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</si>
  <si>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</si>
  <si>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</si>
  <si>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</si>
  <si>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</si>
  <si>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</si>
  <si>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</si>
  <si>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</si>
  <si>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</si>
  <si>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</si>
  <si>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</si>
  <si>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</si>
  <si>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</si>
  <si>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</si>
  <si>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</si>
  <si>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</si>
  <si>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</si>
  <si>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</si>
  <si>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</si>
  <si>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</si>
  <si>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</si>
  <si>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</si>
  <si>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</si>
  <si>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</si>
  <si>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</si>
  <si>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</si>
  <si>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</si>
  <si>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</si>
  <si>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</si>
  <si>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</si>
  <si>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</si>
  <si>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</si>
  <si>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</si>
  <si>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</si>
  <si>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</si>
  <si>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</si>
  <si>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</si>
  <si>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</si>
  <si>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</si>
  <si>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</si>
  <si>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</si>
  <si>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</si>
  <si>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</si>
  <si>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</si>
  <si>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</si>
  <si>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</si>
  <si>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</si>
  <si>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</si>
  <si>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</si>
  <si>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</si>
  <si>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</si>
  <si>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</si>
  <si>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</si>
  <si>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</si>
  <si>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</si>
  <si>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</si>
  <si>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</si>
  <si>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</si>
  <si>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</si>
  <si>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</si>
  <si>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</si>
  <si>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</si>
  <si>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</si>
  <si>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</si>
  <si>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</si>
  <si>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</si>
  <si>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</si>
  <si>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</si>
  <si>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</si>
  <si>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</si>
  <si>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</si>
  <si>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</si>
  <si>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</si>
  <si>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</si>
  <si>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</si>
  <si>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</si>
  <si>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</si>
  <si>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</si>
  <si>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</si>
  <si>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</si>
  <si>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</si>
  <si>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</si>
  <si>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</si>
  <si>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</si>
  <si>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</si>
  <si>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</si>
  <si>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</si>
  <si>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</si>
  <si>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</si>
  <si>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</si>
  <si>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</si>
  <si>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</si>
  <si>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</si>
  <si>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</si>
  <si>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</si>
  <si>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</si>
  <si>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</si>
  <si>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</si>
  <si>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</si>
  <si>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</si>
  <si>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</si>
  <si>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</si>
  <si>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</si>
  <si>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</si>
  <si>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</si>
  <si>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</si>
  <si>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</si>
  <si>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</si>
  <si>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</si>
  <si>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</si>
  <si>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</si>
  <si>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</si>
  <si>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</si>
  <si>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</si>
  <si>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</si>
  <si>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</si>
  <si>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</si>
  <si>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</si>
  <si>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</si>
  <si>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</si>
  <si>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</si>
  <si>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</si>
  <si>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</si>
  <si>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</si>
  <si>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</si>
  <si>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</si>
  <si>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</si>
  <si>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</si>
  <si>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</si>
  <si>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</si>
  <si>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</si>
  <si>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</si>
  <si>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</si>
  <si>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</si>
  <si>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</si>
  <si>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</si>
  <si>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</si>
  <si>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</si>
  <si>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</si>
  <si>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</si>
  <si>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</si>
  <si>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</si>
  <si>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</si>
  <si>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</si>
  <si>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</si>
  <si>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</si>
  <si>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</si>
  <si>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</si>
  <si>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</si>
  <si>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</si>
  <si>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</si>
  <si>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</si>
  <si>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</si>
  <si>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</si>
  <si>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</si>
  <si>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</si>
  <si>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</si>
  <si>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</si>
  <si>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</si>
  <si>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</si>
  <si>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</si>
  <si>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</si>
  <si>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</si>
  <si>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</si>
  <si>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</si>
  <si>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</si>
  <si>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</si>
  <si>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</si>
  <si>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</si>
  <si>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</si>
  <si>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</si>
  <si>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</si>
  <si>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</si>
  <si>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</si>
  <si>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</si>
  <si>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</si>
  <si>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</si>
  <si>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</si>
  <si>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</si>
  <si>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</si>
  <si>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</si>
  <si>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</si>
  <si>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</si>
  <si>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</si>
  <si>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</si>
  <si>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</si>
  <si>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</si>
  <si>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</si>
  <si>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</si>
  <si>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</si>
  <si>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</si>
  <si>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</si>
  <si>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</si>
  <si>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</si>
  <si>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</si>
  <si>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</si>
  <si>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</si>
  <si>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</si>
  <si>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</si>
  <si>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</si>
  <si>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</si>
  <si>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</si>
  <si>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</si>
  <si>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</si>
  <si>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</si>
  <si>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</si>
  <si>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</si>
  <si>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</si>
  <si>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</si>
  <si>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</si>
  <si>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</si>
  <si>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</si>
  <si>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</si>
  <si>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</si>
  <si>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</si>
  <si>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</si>
  <si>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</si>
  <si>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</si>
  <si>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</si>
  <si>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</si>
  <si>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</si>
  <si>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</si>
  <si>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</si>
  <si>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</si>
  <si>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</si>
  <si>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</si>
  <si>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</si>
  <si>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</si>
  <si>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</si>
  <si>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</si>
  <si>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</si>
  <si>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</si>
  <si>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</si>
  <si>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</si>
  <si>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</si>
  <si>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</si>
  <si>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</si>
  <si>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</si>
  <si>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</si>
  <si>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</si>
  <si>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</si>
  <si>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</si>
  <si>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</si>
  <si>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</si>
  <si>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</si>
  <si>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</si>
  <si>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</si>
  <si>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</si>
  <si>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</si>
  <si>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</si>
  <si>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</si>
  <si>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</si>
  <si>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</si>
  <si>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</si>
  <si>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</si>
  <si>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</si>
  <si>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</si>
  <si>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</si>
  <si>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</si>
  <si>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</si>
  <si>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</si>
  <si>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</si>
  <si>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</si>
  <si>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</si>
  <si>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</si>
  <si>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</si>
  <si>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</si>
  <si>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</si>
  <si>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</si>
  <si>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</si>
  <si>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</si>
  <si>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</si>
  <si>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</si>
  <si>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</si>
  <si>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</si>
  <si>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</si>
  <si>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</si>
  <si>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</si>
  <si>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</si>
  <si>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</si>
  <si>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</si>
  <si>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</si>
  <si>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</si>
  <si>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</si>
  <si>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</si>
  <si>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</si>
  <si>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</si>
  <si>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</si>
  <si>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</si>
  <si>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</si>
  <si>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</si>
  <si>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</si>
  <si>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</si>
  <si>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</si>
  <si>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</si>
  <si>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</si>
  <si>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</si>
  <si>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</si>
  <si>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</si>
  <si>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</si>
  <si>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</si>
  <si>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</si>
  <si>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</si>
  <si>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</si>
  <si>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</si>
  <si>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</si>
  <si>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</si>
  <si>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</si>
  <si>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</si>
  <si>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</si>
  <si>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</si>
  <si>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</si>
  <si>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</si>
  <si>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</si>
  <si>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</si>
  <si>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</si>
  <si>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</si>
  <si>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</si>
  <si>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</si>
  <si>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</si>
  <si>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</si>
  <si>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</si>
  <si>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</si>
  <si>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</si>
  <si>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</si>
  <si>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</si>
  <si>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</si>
  <si>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</si>
  <si>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</si>
  <si>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</si>
  <si>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</si>
  <si>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</si>
  <si>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</si>
  <si>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</si>
  <si>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</si>
  <si>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</si>
  <si>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</si>
  <si>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</si>
  <si>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</si>
  <si>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</si>
  <si>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</si>
  <si>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</si>
  <si>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</si>
  <si>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</si>
  <si>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</si>
  <si>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</si>
  <si>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</si>
  <si>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</si>
  <si>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</si>
  <si>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</si>
  <si>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</si>
  <si>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</si>
  <si>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</si>
  <si>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</si>
  <si>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</si>
  <si>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</si>
  <si>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</si>
  <si>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</si>
  <si>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</si>
  <si>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</si>
  <si>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</si>
  <si>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</si>
  <si>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</si>
  <si>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</si>
  <si>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</si>
  <si>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</si>
  <si>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</si>
  <si>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</si>
  <si>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</si>
  <si>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</si>
  <si>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</si>
  <si>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</si>
  <si>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</si>
  <si>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</si>
  <si>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</si>
  <si>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</si>
  <si>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</si>
  <si>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</si>
  <si>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</si>
  <si>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</si>
  <si>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</si>
  <si>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</si>
  <si>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</si>
  <si>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</si>
  <si>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</si>
  <si>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</si>
  <si>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</si>
  <si>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</si>
  <si>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</si>
  <si>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</si>
  <si>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</si>
  <si>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</si>
  <si>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</si>
  <si>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</si>
  <si>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</si>
  <si>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Київський районний суд м. Одеси</t>
  </si>
  <si>
    <t>65080. Одеська область.м. Одеса</t>
  </si>
  <si>
    <t>вул.Варненська</t>
  </si>
  <si>
    <t>3б</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</si>
  <si>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</si>
  <si>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</si>
  <si>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С.А. Чванкін</t>
  </si>
  <si>
    <t>К.Р. Петренко</t>
  </si>
  <si>
    <t>(048) 718-99-32</t>
  </si>
  <si>
    <t>(048) 718-99-43</t>
  </si>
  <si>
    <t>kr@ki.od.court.gov.ua</t>
  </si>
  <si>
    <t>18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</si>
</sst>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&amp;L05DE7444&amp;C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2</v>
      </c>
      <c r="E8" s="228">
        <v>2</v>
      </c>
      <c r="F8" s="229">
        <v>3</v>
      </c>
      <c r="G8" s="230"/>
      <c r="H8" s="191">
        <v>2</v>
      </c>
      <c r="I8" s="191">
        <v>1</v>
      </c>
      <c r="J8" s="191"/>
      <c r="K8" s="191">
        <v>1</v>
      </c>
      <c r="L8" s="191"/>
      <c r="M8" s="191"/>
      <c r="N8" s="191"/>
      <c r="O8" s="191">
        <v>1</v>
      </c>
      <c r="P8" s="191"/>
      <c r="Q8" s="191"/>
      <c r="R8" s="229">
        <v>1</v>
      </c>
      <c r="S8" s="229"/>
      <c r="T8" s="229"/>
      <c r="U8" s="229"/>
      <c r="V8" s="229"/>
      <c r="W8" s="230"/>
      <c r="X8" s="229"/>
      <c r="Y8" s="229"/>
      <c r="Z8" s="229">
        <v>2</v>
      </c>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c r="A9" s="158">
        <v>2</v>
      </c>
      <c r="B9" s="158" t="s">
        <v>267</v>
      </c>
      <c r="C9" s="158" t="s">
        <v>266</v>
      </c>
      <c r="D9" s="233">
        <v>2</v>
      </c>
      <c r="E9" s="234">
        <v>2</v>
      </c>
      <c r="F9" s="230">
        <v>2</v>
      </c>
      <c r="G9" s="230"/>
      <c r="H9" s="234">
        <v>2</v>
      </c>
      <c r="I9" s="234">
        <v>1</v>
      </c>
      <c r="J9" s="234"/>
      <c r="K9" s="234">
        <v>1</v>
      </c>
      <c r="L9" s="234"/>
      <c r="M9" s="234"/>
      <c r="N9" s="234"/>
      <c r="O9" s="234">
        <v>1</v>
      </c>
      <c r="P9" s="234"/>
      <c r="Q9" s="234"/>
      <c r="R9" s="229"/>
      <c r="S9" s="229"/>
      <c r="T9" s="229"/>
      <c r="U9" s="229"/>
      <c r="V9" s="229"/>
      <c r="W9" s="230"/>
      <c r="X9" s="229"/>
      <c r="Y9" s="229"/>
      <c r="Z9" s="229">
        <v>2</v>
      </c>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c r="E10" s="234"/>
      <c r="F10" s="230">
        <v>1</v>
      </c>
      <c r="G10" s="230"/>
      <c r="H10" s="234"/>
      <c r="I10" s="234"/>
      <c r="J10" s="234"/>
      <c r="K10" s="234"/>
      <c r="L10" s="234"/>
      <c r="M10" s="234"/>
      <c r="N10" s="234"/>
      <c r="O10" s="234"/>
      <c r="P10" s="234"/>
      <c r="Q10" s="234"/>
      <c r="R10" s="229">
        <v>1</v>
      </c>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113</v>
      </c>
      <c r="E17" s="234">
        <v>55</v>
      </c>
      <c r="F17" s="229">
        <v>142</v>
      </c>
      <c r="G17" s="230">
        <v>5</v>
      </c>
      <c r="H17" s="234">
        <v>48</v>
      </c>
      <c r="I17" s="234">
        <v>32</v>
      </c>
      <c r="J17" s="234">
        <v>4</v>
      </c>
      <c r="K17" s="234"/>
      <c r="L17" s="234"/>
      <c r="M17" s="234">
        <v>8</v>
      </c>
      <c r="N17" s="234">
        <v>8</v>
      </c>
      <c r="O17" s="234"/>
      <c r="P17" s="234"/>
      <c r="Q17" s="234"/>
      <c r="R17" s="229">
        <v>33</v>
      </c>
      <c r="S17" s="229"/>
      <c r="T17" s="229"/>
      <c r="U17" s="229">
        <v>9</v>
      </c>
      <c r="V17" s="229"/>
      <c r="W17" s="230"/>
      <c r="X17" s="229"/>
      <c r="Y17" s="229">
        <v>11</v>
      </c>
      <c r="Z17" s="229"/>
      <c r="AA17" s="234">
        <v>65</v>
      </c>
      <c r="AB17" s="229">
        <v>88</v>
      </c>
      <c r="AC17" s="229">
        <v>5</v>
      </c>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40</v>
      </c>
      <c r="E18" s="234">
        <v>14</v>
      </c>
      <c r="F18" s="230">
        <v>64</v>
      </c>
      <c r="G18" s="230">
        <v>5</v>
      </c>
      <c r="H18" s="234">
        <v>10</v>
      </c>
      <c r="I18" s="234">
        <v>7</v>
      </c>
      <c r="J18" s="234"/>
      <c r="K18" s="234"/>
      <c r="L18" s="234"/>
      <c r="M18" s="234">
        <v>1</v>
      </c>
      <c r="N18" s="234">
        <v>2</v>
      </c>
      <c r="O18" s="234"/>
      <c r="P18" s="234"/>
      <c r="Q18" s="234"/>
      <c r="R18" s="229">
        <v>7</v>
      </c>
      <c r="S18" s="229"/>
      <c r="T18" s="229"/>
      <c r="U18" s="229">
        <v>2</v>
      </c>
      <c r="V18" s="229"/>
      <c r="W18" s="230"/>
      <c r="X18" s="229"/>
      <c r="Y18" s="229">
        <v>1</v>
      </c>
      <c r="Z18" s="229"/>
      <c r="AA18" s="234">
        <v>30</v>
      </c>
      <c r="AB18" s="229">
        <v>51</v>
      </c>
      <c r="AC18" s="229">
        <v>5</v>
      </c>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29</v>
      </c>
      <c r="E24" s="234">
        <v>12</v>
      </c>
      <c r="F24" s="230">
        <v>30</v>
      </c>
      <c r="G24" s="230"/>
      <c r="H24" s="234">
        <v>13</v>
      </c>
      <c r="I24" s="234">
        <v>8</v>
      </c>
      <c r="J24" s="234"/>
      <c r="K24" s="234"/>
      <c r="L24" s="234"/>
      <c r="M24" s="234">
        <v>4</v>
      </c>
      <c r="N24" s="234">
        <v>1</v>
      </c>
      <c r="O24" s="234"/>
      <c r="P24" s="234"/>
      <c r="Q24" s="234"/>
      <c r="R24" s="229">
        <v>8</v>
      </c>
      <c r="S24" s="229"/>
      <c r="T24" s="229"/>
      <c r="U24" s="229">
        <v>1</v>
      </c>
      <c r="V24" s="229"/>
      <c r="W24" s="230"/>
      <c r="X24" s="229"/>
      <c r="Y24" s="229">
        <v>5</v>
      </c>
      <c r="Z24" s="229"/>
      <c r="AA24" s="234">
        <v>16</v>
      </c>
      <c r="AB24" s="229">
        <v>18</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12</v>
      </c>
      <c r="E25" s="234">
        <v>6</v>
      </c>
      <c r="F25" s="230">
        <v>13</v>
      </c>
      <c r="G25" s="230"/>
      <c r="H25" s="234">
        <v>5</v>
      </c>
      <c r="I25" s="234">
        <v>3</v>
      </c>
      <c r="J25" s="234">
        <v>1</v>
      </c>
      <c r="K25" s="234"/>
      <c r="L25" s="234"/>
      <c r="M25" s="234">
        <v>1</v>
      </c>
      <c r="N25" s="234">
        <v>1</v>
      </c>
      <c r="O25" s="234"/>
      <c r="P25" s="234"/>
      <c r="Q25" s="234"/>
      <c r="R25" s="229">
        <v>3</v>
      </c>
      <c r="S25" s="229"/>
      <c r="T25" s="229"/>
      <c r="U25" s="229">
        <v>1</v>
      </c>
      <c r="V25" s="229"/>
      <c r="W25" s="230"/>
      <c r="X25" s="229"/>
      <c r="Y25" s="229">
        <v>1</v>
      </c>
      <c r="Z25" s="229"/>
      <c r="AA25" s="234">
        <v>7</v>
      </c>
      <c r="AB25" s="229">
        <v>7</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23</v>
      </c>
      <c r="E28" s="234">
        <v>16</v>
      </c>
      <c r="F28" s="229">
        <v>24</v>
      </c>
      <c r="G28" s="230"/>
      <c r="H28" s="234">
        <v>15</v>
      </c>
      <c r="I28" s="234">
        <v>11</v>
      </c>
      <c r="J28" s="234">
        <v>2</v>
      </c>
      <c r="K28" s="234"/>
      <c r="L28" s="234"/>
      <c r="M28" s="234"/>
      <c r="N28" s="234">
        <v>4</v>
      </c>
      <c r="O28" s="234"/>
      <c r="P28" s="234"/>
      <c r="Q28" s="234"/>
      <c r="R28" s="229">
        <v>12</v>
      </c>
      <c r="S28" s="229"/>
      <c r="T28" s="229"/>
      <c r="U28" s="229">
        <v>5</v>
      </c>
      <c r="V28" s="229"/>
      <c r="W28" s="230"/>
      <c r="X28" s="229"/>
      <c r="Y28" s="229"/>
      <c r="Z28" s="229"/>
      <c r="AA28" s="234">
        <v>8</v>
      </c>
      <c r="AB28" s="229">
        <v>8</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6</v>
      </c>
      <c r="E31" s="234">
        <v>4</v>
      </c>
      <c r="F31" s="230">
        <v>6</v>
      </c>
      <c r="G31" s="230"/>
      <c r="H31" s="234">
        <v>3</v>
      </c>
      <c r="I31" s="234">
        <v>2</v>
      </c>
      <c r="J31" s="234">
        <v>1</v>
      </c>
      <c r="K31" s="234"/>
      <c r="L31" s="234"/>
      <c r="M31" s="234">
        <v>1</v>
      </c>
      <c r="N31" s="234"/>
      <c r="O31" s="234"/>
      <c r="P31" s="234"/>
      <c r="Q31" s="234"/>
      <c r="R31" s="229">
        <v>2</v>
      </c>
      <c r="S31" s="229"/>
      <c r="T31" s="229"/>
      <c r="U31" s="229"/>
      <c r="V31" s="229"/>
      <c r="W31" s="230"/>
      <c r="X31" s="229"/>
      <c r="Y31" s="229">
        <v>1</v>
      </c>
      <c r="Z31" s="229"/>
      <c r="AA31" s="234">
        <v>3</v>
      </c>
      <c r="AB31" s="229">
        <v>3</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v>2</v>
      </c>
      <c r="E38" s="234">
        <v>2</v>
      </c>
      <c r="F38" s="230">
        <v>4</v>
      </c>
      <c r="G38" s="230"/>
      <c r="H38" s="234">
        <v>1</v>
      </c>
      <c r="I38" s="234"/>
      <c r="J38" s="234"/>
      <c r="K38" s="234"/>
      <c r="L38" s="234"/>
      <c r="M38" s="234">
        <v>1</v>
      </c>
      <c r="N38" s="234"/>
      <c r="O38" s="234"/>
      <c r="P38" s="234"/>
      <c r="Q38" s="234"/>
      <c r="R38" s="229"/>
      <c r="S38" s="229"/>
      <c r="T38" s="229"/>
      <c r="U38" s="229"/>
      <c r="V38" s="229"/>
      <c r="W38" s="230"/>
      <c r="X38" s="229"/>
      <c r="Y38" s="229">
        <v>3</v>
      </c>
      <c r="Z38" s="229"/>
      <c r="AA38" s="234">
        <v>1</v>
      </c>
      <c r="AB38" s="229">
        <v>1</v>
      </c>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c r="A40" s="158">
        <v>33</v>
      </c>
      <c r="B40" s="158">
        <v>137</v>
      </c>
      <c r="C40" s="158" t="s">
        <v>323</v>
      </c>
      <c r="D40" s="233">
        <v>1</v>
      </c>
      <c r="E40" s="234">
        <v>1</v>
      </c>
      <c r="F40" s="229">
        <v>1</v>
      </c>
      <c r="G40" s="230"/>
      <c r="H40" s="234">
        <v>1</v>
      </c>
      <c r="I40" s="234">
        <v>1</v>
      </c>
      <c r="J40" s="234"/>
      <c r="K40" s="234"/>
      <c r="L40" s="234"/>
      <c r="M40" s="234"/>
      <c r="N40" s="234"/>
      <c r="O40" s="234"/>
      <c r="P40" s="234"/>
      <c r="Q40" s="234"/>
      <c r="R40" s="229">
        <v>1</v>
      </c>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6</v>
      </c>
      <c r="E49" s="234">
        <v>5</v>
      </c>
      <c r="F49" s="230">
        <v>6</v>
      </c>
      <c r="G49" s="230"/>
      <c r="H49" s="234">
        <v>2</v>
      </c>
      <c r="I49" s="234">
        <v>2</v>
      </c>
      <c r="J49" s="234">
        <v>2</v>
      </c>
      <c r="K49" s="234"/>
      <c r="L49" s="234"/>
      <c r="M49" s="234"/>
      <c r="N49" s="234"/>
      <c r="O49" s="234"/>
      <c r="P49" s="234"/>
      <c r="Q49" s="234"/>
      <c r="R49" s="229">
        <v>2</v>
      </c>
      <c r="S49" s="229"/>
      <c r="T49" s="229"/>
      <c r="U49" s="229"/>
      <c r="V49" s="229"/>
      <c r="W49" s="230"/>
      <c r="X49" s="229"/>
      <c r="Y49" s="229"/>
      <c r="Z49" s="229"/>
      <c r="AA49" s="234">
        <v>4</v>
      </c>
      <c r="AB49" s="229">
        <v>3</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c r="A50" s="158">
        <v>43</v>
      </c>
      <c r="B50" s="158" t="s">
        <v>337</v>
      </c>
      <c r="C50" s="158" t="s">
        <v>336</v>
      </c>
      <c r="D50" s="233">
        <v>5</v>
      </c>
      <c r="E50" s="234">
        <v>4</v>
      </c>
      <c r="F50" s="230">
        <v>5</v>
      </c>
      <c r="G50" s="230"/>
      <c r="H50" s="234">
        <v>2</v>
      </c>
      <c r="I50" s="234">
        <v>2</v>
      </c>
      <c r="J50" s="234">
        <v>2</v>
      </c>
      <c r="K50" s="234"/>
      <c r="L50" s="234"/>
      <c r="M50" s="234"/>
      <c r="N50" s="234"/>
      <c r="O50" s="234"/>
      <c r="P50" s="234"/>
      <c r="Q50" s="234"/>
      <c r="R50" s="229">
        <v>2</v>
      </c>
      <c r="S50" s="229"/>
      <c r="T50" s="229"/>
      <c r="U50" s="229"/>
      <c r="V50" s="229"/>
      <c r="W50" s="230"/>
      <c r="X50" s="229"/>
      <c r="Y50" s="229"/>
      <c r="Z50" s="229"/>
      <c r="AA50" s="234">
        <v>3</v>
      </c>
      <c r="AB50" s="229">
        <v>2</v>
      </c>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c r="A54" s="158">
        <v>47</v>
      </c>
      <c r="B54" s="158">
        <v>150</v>
      </c>
      <c r="C54" s="158" t="s">
        <v>344</v>
      </c>
      <c r="D54" s="233">
        <v>1</v>
      </c>
      <c r="E54" s="234">
        <v>1</v>
      </c>
      <c r="F54" s="229">
        <v>1</v>
      </c>
      <c r="G54" s="230"/>
      <c r="H54" s="234"/>
      <c r="I54" s="234"/>
      <c r="J54" s="234"/>
      <c r="K54" s="234"/>
      <c r="L54" s="234"/>
      <c r="M54" s="234"/>
      <c r="N54" s="234"/>
      <c r="O54" s="234"/>
      <c r="P54" s="234"/>
      <c r="Q54" s="234"/>
      <c r="R54" s="229"/>
      <c r="S54" s="229"/>
      <c r="T54" s="229"/>
      <c r="U54" s="229"/>
      <c r="V54" s="229"/>
      <c r="W54" s="230"/>
      <c r="X54" s="229"/>
      <c r="Y54" s="229"/>
      <c r="Z54" s="229"/>
      <c r="AA54" s="234">
        <v>1</v>
      </c>
      <c r="AB54" s="229">
        <v>1</v>
      </c>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3</v>
      </c>
      <c r="E58" s="234">
        <v>1</v>
      </c>
      <c r="F58" s="230">
        <v>3</v>
      </c>
      <c r="G58" s="230"/>
      <c r="H58" s="234"/>
      <c r="I58" s="234"/>
      <c r="J58" s="234"/>
      <c r="K58" s="234"/>
      <c r="L58" s="234"/>
      <c r="M58" s="234"/>
      <c r="N58" s="234"/>
      <c r="O58" s="234"/>
      <c r="P58" s="234"/>
      <c r="Q58" s="234"/>
      <c r="R58" s="229"/>
      <c r="S58" s="229"/>
      <c r="T58" s="229"/>
      <c r="U58" s="229"/>
      <c r="V58" s="229"/>
      <c r="W58" s="230"/>
      <c r="X58" s="229"/>
      <c r="Y58" s="229"/>
      <c r="Z58" s="229"/>
      <c r="AA58" s="234">
        <v>3</v>
      </c>
      <c r="AB58" s="229">
        <v>3</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2</v>
      </c>
      <c r="E59" s="234"/>
      <c r="F59" s="229">
        <v>2</v>
      </c>
      <c r="G59" s="230"/>
      <c r="H59" s="234"/>
      <c r="I59" s="234"/>
      <c r="J59" s="234"/>
      <c r="K59" s="234"/>
      <c r="L59" s="234"/>
      <c r="M59" s="234"/>
      <c r="N59" s="234"/>
      <c r="O59" s="234"/>
      <c r="P59" s="234"/>
      <c r="Q59" s="234"/>
      <c r="R59" s="229"/>
      <c r="S59" s="229"/>
      <c r="T59" s="229"/>
      <c r="U59" s="229"/>
      <c r="V59" s="229"/>
      <c r="W59" s="229"/>
      <c r="X59" s="229"/>
      <c r="Y59" s="229"/>
      <c r="Z59" s="229"/>
      <c r="AA59" s="234">
        <v>2</v>
      </c>
      <c r="AB59" s="229">
        <v>2</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v>1</v>
      </c>
      <c r="E63" s="234">
        <v>1</v>
      </c>
      <c r="F63" s="230">
        <v>1</v>
      </c>
      <c r="G63" s="230"/>
      <c r="H63" s="234"/>
      <c r="I63" s="234"/>
      <c r="J63" s="234"/>
      <c r="K63" s="234"/>
      <c r="L63" s="234"/>
      <c r="M63" s="234"/>
      <c r="N63" s="234"/>
      <c r="O63" s="234"/>
      <c r="P63" s="234"/>
      <c r="Q63" s="234"/>
      <c r="R63" s="229"/>
      <c r="S63" s="229"/>
      <c r="T63" s="229"/>
      <c r="U63" s="229"/>
      <c r="V63" s="229"/>
      <c r="W63" s="230"/>
      <c r="X63" s="229"/>
      <c r="Y63" s="229"/>
      <c r="Z63" s="229"/>
      <c r="AA63" s="234">
        <v>1</v>
      </c>
      <c r="AB63" s="229">
        <v>1</v>
      </c>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5</v>
      </c>
      <c r="E64" s="234">
        <v>2</v>
      </c>
      <c r="F64" s="230">
        <v>5</v>
      </c>
      <c r="G64" s="230"/>
      <c r="H64" s="234">
        <v>2</v>
      </c>
      <c r="I64" s="234">
        <v>2</v>
      </c>
      <c r="J64" s="234"/>
      <c r="K64" s="234"/>
      <c r="L64" s="234"/>
      <c r="M64" s="234"/>
      <c r="N64" s="234"/>
      <c r="O64" s="234"/>
      <c r="P64" s="234"/>
      <c r="Q64" s="234"/>
      <c r="R64" s="229">
        <v>3</v>
      </c>
      <c r="S64" s="229"/>
      <c r="T64" s="229"/>
      <c r="U64" s="229"/>
      <c r="V64" s="229"/>
      <c r="W64" s="230"/>
      <c r="X64" s="229"/>
      <c r="Y64" s="229"/>
      <c r="Z64" s="229"/>
      <c r="AA64" s="234">
        <v>3</v>
      </c>
      <c r="AB64" s="229">
        <v>2</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2</v>
      </c>
      <c r="G73" s="230"/>
      <c r="H73" s="234">
        <v>1</v>
      </c>
      <c r="I73" s="234">
        <v>1</v>
      </c>
      <c r="J73" s="234"/>
      <c r="K73" s="234"/>
      <c r="L73" s="234"/>
      <c r="M73" s="234"/>
      <c r="N73" s="234"/>
      <c r="O73" s="234"/>
      <c r="P73" s="234"/>
      <c r="Q73" s="234"/>
      <c r="R73" s="229">
        <v>2</v>
      </c>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2</v>
      </c>
      <c r="E75" s="234">
        <v>1</v>
      </c>
      <c r="F75" s="230">
        <v>3</v>
      </c>
      <c r="G75" s="230"/>
      <c r="H75" s="234">
        <v>1</v>
      </c>
      <c r="I75" s="234">
        <v>1</v>
      </c>
      <c r="J75" s="234"/>
      <c r="K75" s="234"/>
      <c r="L75" s="234"/>
      <c r="M75" s="234"/>
      <c r="N75" s="234"/>
      <c r="O75" s="234"/>
      <c r="P75" s="234"/>
      <c r="Q75" s="234"/>
      <c r="R75" s="229">
        <v>1</v>
      </c>
      <c r="S75" s="229"/>
      <c r="T75" s="229"/>
      <c r="U75" s="229"/>
      <c r="V75" s="229"/>
      <c r="W75" s="230"/>
      <c r="X75" s="229"/>
      <c r="Y75" s="229"/>
      <c r="Z75" s="229"/>
      <c r="AA75" s="234">
        <v>1</v>
      </c>
      <c r="AB75" s="229">
        <v>2</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c r="A77" s="158">
        <v>70</v>
      </c>
      <c r="B77" s="158">
        <v>166</v>
      </c>
      <c r="C77" s="158" t="s">
        <v>388</v>
      </c>
      <c r="D77" s="233">
        <v>1</v>
      </c>
      <c r="E77" s="234"/>
      <c r="F77" s="229"/>
      <c r="G77" s="230"/>
      <c r="H77" s="234"/>
      <c r="I77" s="234"/>
      <c r="J77" s="234"/>
      <c r="K77" s="234"/>
      <c r="L77" s="234"/>
      <c r="M77" s="234"/>
      <c r="N77" s="234"/>
      <c r="O77" s="234"/>
      <c r="P77" s="234"/>
      <c r="Q77" s="234"/>
      <c r="R77" s="229"/>
      <c r="S77" s="229"/>
      <c r="T77" s="229"/>
      <c r="U77" s="229"/>
      <c r="V77" s="229"/>
      <c r="W77" s="230"/>
      <c r="X77" s="229"/>
      <c r="Y77" s="229"/>
      <c r="Z77" s="229"/>
      <c r="AA77" s="234">
        <v>1</v>
      </c>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528</v>
      </c>
      <c r="E96" s="234">
        <v>295</v>
      </c>
      <c r="F96" s="230">
        <v>665</v>
      </c>
      <c r="G96" s="230"/>
      <c r="H96" s="234">
        <v>275</v>
      </c>
      <c r="I96" s="234">
        <v>223</v>
      </c>
      <c r="J96" s="234">
        <v>9</v>
      </c>
      <c r="K96" s="234">
        <v>1</v>
      </c>
      <c r="L96" s="234"/>
      <c r="M96" s="234">
        <v>10</v>
      </c>
      <c r="N96" s="234">
        <v>34</v>
      </c>
      <c r="O96" s="234">
        <v>7</v>
      </c>
      <c r="P96" s="234"/>
      <c r="Q96" s="234">
        <v>1</v>
      </c>
      <c r="R96" s="229">
        <v>261</v>
      </c>
      <c r="S96" s="229"/>
      <c r="T96" s="229">
        <v>2</v>
      </c>
      <c r="U96" s="229">
        <v>36</v>
      </c>
      <c r="V96" s="229"/>
      <c r="W96" s="230">
        <v>1</v>
      </c>
      <c r="X96" s="229"/>
      <c r="Y96" s="229">
        <v>20</v>
      </c>
      <c r="Z96" s="229">
        <v>7</v>
      </c>
      <c r="AA96" s="234">
        <v>253</v>
      </c>
      <c r="AB96" s="229">
        <v>342</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313</v>
      </c>
      <c r="E97" s="234">
        <v>191</v>
      </c>
      <c r="F97" s="230">
        <v>347</v>
      </c>
      <c r="G97" s="230"/>
      <c r="H97" s="234">
        <v>187</v>
      </c>
      <c r="I97" s="234">
        <v>148</v>
      </c>
      <c r="J97" s="234">
        <v>5</v>
      </c>
      <c r="K97" s="234"/>
      <c r="L97" s="234"/>
      <c r="M97" s="234">
        <v>2</v>
      </c>
      <c r="N97" s="234">
        <v>32</v>
      </c>
      <c r="O97" s="234">
        <v>5</v>
      </c>
      <c r="P97" s="234"/>
      <c r="Q97" s="234"/>
      <c r="R97" s="229">
        <v>164</v>
      </c>
      <c r="S97" s="229"/>
      <c r="T97" s="229">
        <v>2</v>
      </c>
      <c r="U97" s="229">
        <v>33</v>
      </c>
      <c r="V97" s="229"/>
      <c r="W97" s="230"/>
      <c r="X97" s="229"/>
      <c r="Y97" s="229">
        <v>5</v>
      </c>
      <c r="Z97" s="229">
        <v>5</v>
      </c>
      <c r="AA97" s="234">
        <v>126</v>
      </c>
      <c r="AB97" s="229">
        <v>139</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81</v>
      </c>
      <c r="E98" s="234">
        <v>46</v>
      </c>
      <c r="F98" s="230">
        <v>106</v>
      </c>
      <c r="G98" s="230"/>
      <c r="H98" s="234">
        <v>42</v>
      </c>
      <c r="I98" s="234">
        <v>37</v>
      </c>
      <c r="J98" s="234"/>
      <c r="K98" s="234"/>
      <c r="L98" s="234"/>
      <c r="M98" s="234">
        <v>4</v>
      </c>
      <c r="N98" s="234"/>
      <c r="O98" s="234">
        <v>1</v>
      </c>
      <c r="P98" s="234"/>
      <c r="Q98" s="234"/>
      <c r="R98" s="229">
        <v>40</v>
      </c>
      <c r="S98" s="229"/>
      <c r="T98" s="229"/>
      <c r="U98" s="229"/>
      <c r="V98" s="229"/>
      <c r="W98" s="230"/>
      <c r="X98" s="229"/>
      <c r="Y98" s="229">
        <v>5</v>
      </c>
      <c r="Z98" s="229">
        <v>1</v>
      </c>
      <c r="AA98" s="234">
        <v>39</v>
      </c>
      <c r="AB98" s="229">
        <v>57</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35</v>
      </c>
      <c r="E99" s="234">
        <v>17</v>
      </c>
      <c r="F99" s="230">
        <v>63</v>
      </c>
      <c r="G99" s="230"/>
      <c r="H99" s="234">
        <v>9</v>
      </c>
      <c r="I99" s="234">
        <v>8</v>
      </c>
      <c r="J99" s="234"/>
      <c r="K99" s="234"/>
      <c r="L99" s="234"/>
      <c r="M99" s="234"/>
      <c r="N99" s="234">
        <v>1</v>
      </c>
      <c r="O99" s="234"/>
      <c r="P99" s="234"/>
      <c r="Q99" s="234"/>
      <c r="R99" s="229">
        <v>10</v>
      </c>
      <c r="S99" s="229"/>
      <c r="T99" s="229"/>
      <c r="U99" s="229">
        <v>2</v>
      </c>
      <c r="V99" s="229"/>
      <c r="W99" s="230"/>
      <c r="X99" s="229"/>
      <c r="Y99" s="229"/>
      <c r="Z99" s="229"/>
      <c r="AA99" s="234">
        <v>26</v>
      </c>
      <c r="AB99" s="229">
        <v>53</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5</v>
      </c>
      <c r="E101" s="234"/>
      <c r="F101" s="230">
        <v>9</v>
      </c>
      <c r="G101" s="230"/>
      <c r="H101" s="234">
        <v>1</v>
      </c>
      <c r="I101" s="234">
        <v>1</v>
      </c>
      <c r="J101" s="234"/>
      <c r="K101" s="234"/>
      <c r="L101" s="234"/>
      <c r="M101" s="234"/>
      <c r="N101" s="234"/>
      <c r="O101" s="234"/>
      <c r="P101" s="234"/>
      <c r="Q101" s="234"/>
      <c r="R101" s="229">
        <v>3</v>
      </c>
      <c r="S101" s="229"/>
      <c r="T101" s="229"/>
      <c r="U101" s="229"/>
      <c r="V101" s="229"/>
      <c r="W101" s="230"/>
      <c r="X101" s="229"/>
      <c r="Y101" s="229"/>
      <c r="Z101" s="229"/>
      <c r="AA101" s="234">
        <v>4</v>
      </c>
      <c r="AB101" s="229">
        <v>7</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68</v>
      </c>
      <c r="E102" s="234">
        <v>31</v>
      </c>
      <c r="F102" s="230">
        <v>92</v>
      </c>
      <c r="G102" s="230"/>
      <c r="H102" s="234">
        <v>30</v>
      </c>
      <c r="I102" s="234">
        <v>25</v>
      </c>
      <c r="J102" s="234">
        <v>4</v>
      </c>
      <c r="K102" s="234">
        <v>1</v>
      </c>
      <c r="L102" s="234"/>
      <c r="M102" s="234">
        <v>3</v>
      </c>
      <c r="N102" s="234"/>
      <c r="O102" s="234">
        <v>1</v>
      </c>
      <c r="P102" s="234"/>
      <c r="Q102" s="234">
        <v>1</v>
      </c>
      <c r="R102" s="229">
        <v>38</v>
      </c>
      <c r="S102" s="229"/>
      <c r="T102" s="229"/>
      <c r="U102" s="229"/>
      <c r="V102" s="229"/>
      <c r="W102" s="230">
        <v>1</v>
      </c>
      <c r="X102" s="229"/>
      <c r="Y102" s="229">
        <v>9</v>
      </c>
      <c r="Z102" s="229">
        <v>1</v>
      </c>
      <c r="AA102" s="234">
        <v>38</v>
      </c>
      <c r="AB102" s="229">
        <v>46</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21</v>
      </c>
      <c r="E103" s="234">
        <v>7</v>
      </c>
      <c r="F103" s="230">
        <v>41</v>
      </c>
      <c r="G103" s="230"/>
      <c r="H103" s="234">
        <v>4</v>
      </c>
      <c r="I103" s="234">
        <v>2</v>
      </c>
      <c r="J103" s="234"/>
      <c r="K103" s="234"/>
      <c r="L103" s="234"/>
      <c r="M103" s="234">
        <v>1</v>
      </c>
      <c r="N103" s="234">
        <v>1</v>
      </c>
      <c r="O103" s="234"/>
      <c r="P103" s="234"/>
      <c r="Q103" s="234"/>
      <c r="R103" s="229">
        <v>4</v>
      </c>
      <c r="S103" s="229"/>
      <c r="T103" s="229"/>
      <c r="U103" s="229">
        <v>1</v>
      </c>
      <c r="V103" s="229"/>
      <c r="W103" s="230"/>
      <c r="X103" s="229"/>
      <c r="Y103" s="229">
        <v>1</v>
      </c>
      <c r="Z103" s="229"/>
      <c r="AA103" s="234">
        <v>17</v>
      </c>
      <c r="AB103" s="229">
        <v>35</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c r="A104" s="158">
        <v>97</v>
      </c>
      <c r="B104" s="158" t="s">
        <v>431</v>
      </c>
      <c r="C104" s="158" t="s">
        <v>430</v>
      </c>
      <c r="D104" s="233">
        <v>1</v>
      </c>
      <c r="E104" s="234"/>
      <c r="F104" s="230">
        <v>1</v>
      </c>
      <c r="G104" s="230"/>
      <c r="H104" s="234"/>
      <c r="I104" s="234"/>
      <c r="J104" s="234"/>
      <c r="K104" s="234"/>
      <c r="L104" s="234"/>
      <c r="M104" s="234"/>
      <c r="N104" s="234"/>
      <c r="O104" s="234"/>
      <c r="P104" s="234"/>
      <c r="Q104" s="234"/>
      <c r="R104" s="229"/>
      <c r="S104" s="229"/>
      <c r="T104" s="229"/>
      <c r="U104" s="229"/>
      <c r="V104" s="229"/>
      <c r="W104" s="230"/>
      <c r="X104" s="229"/>
      <c r="Y104" s="229"/>
      <c r="Z104" s="229"/>
      <c r="AA104" s="234">
        <v>1</v>
      </c>
      <c r="AB104" s="229">
        <v>1</v>
      </c>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2</v>
      </c>
      <c r="E111" s="234">
        <v>1</v>
      </c>
      <c r="F111" s="230">
        <v>3</v>
      </c>
      <c r="G111" s="230"/>
      <c r="H111" s="234"/>
      <c r="I111" s="234"/>
      <c r="J111" s="234"/>
      <c r="K111" s="234"/>
      <c r="L111" s="234"/>
      <c r="M111" s="234"/>
      <c r="N111" s="234"/>
      <c r="O111" s="234"/>
      <c r="P111" s="234"/>
      <c r="Q111" s="234"/>
      <c r="R111" s="229"/>
      <c r="S111" s="229"/>
      <c r="T111" s="229"/>
      <c r="U111" s="229"/>
      <c r="V111" s="229"/>
      <c r="W111" s="230"/>
      <c r="X111" s="229"/>
      <c r="Y111" s="229"/>
      <c r="Z111" s="229"/>
      <c r="AA111" s="234">
        <v>2</v>
      </c>
      <c r="AB111" s="229">
        <v>3</v>
      </c>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2</v>
      </c>
      <c r="E112" s="234">
        <v>2</v>
      </c>
      <c r="F112" s="230">
        <v>3</v>
      </c>
      <c r="G112" s="230"/>
      <c r="H112" s="234">
        <v>2</v>
      </c>
      <c r="I112" s="234">
        <v>2</v>
      </c>
      <c r="J112" s="234"/>
      <c r="K112" s="234"/>
      <c r="L112" s="234"/>
      <c r="M112" s="234"/>
      <c r="N112" s="234"/>
      <c r="O112" s="234"/>
      <c r="P112" s="234"/>
      <c r="Q112" s="234"/>
      <c r="R112" s="229">
        <v>2</v>
      </c>
      <c r="S112" s="229"/>
      <c r="T112" s="229"/>
      <c r="U112" s="229"/>
      <c r="V112" s="229"/>
      <c r="W112" s="230"/>
      <c r="X112" s="229"/>
      <c r="Y112" s="229"/>
      <c r="Z112" s="229"/>
      <c r="AA112" s="234"/>
      <c r="AB112" s="229">
        <v>1</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9</v>
      </c>
      <c r="E113" s="234">
        <v>5</v>
      </c>
      <c r="F113" s="229">
        <v>13</v>
      </c>
      <c r="G113" s="230">
        <v>4</v>
      </c>
      <c r="H113" s="234">
        <v>5</v>
      </c>
      <c r="I113" s="234">
        <v>2</v>
      </c>
      <c r="J113" s="234"/>
      <c r="K113" s="234">
        <v>1</v>
      </c>
      <c r="L113" s="234"/>
      <c r="M113" s="234"/>
      <c r="N113" s="234">
        <v>2</v>
      </c>
      <c r="O113" s="234">
        <v>1</v>
      </c>
      <c r="P113" s="234"/>
      <c r="Q113" s="234"/>
      <c r="R113" s="229">
        <v>1</v>
      </c>
      <c r="S113" s="229"/>
      <c r="T113" s="229"/>
      <c r="U113" s="229">
        <v>2</v>
      </c>
      <c r="V113" s="229"/>
      <c r="W113" s="230"/>
      <c r="X113" s="229"/>
      <c r="Y113" s="229"/>
      <c r="Z113" s="229">
        <v>3</v>
      </c>
      <c r="AA113" s="234">
        <v>4</v>
      </c>
      <c r="AB113" s="229">
        <v>6</v>
      </c>
      <c r="AC113" s="229">
        <v>3</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1</v>
      </c>
      <c r="E121" s="234"/>
      <c r="F121" s="229">
        <v>1</v>
      </c>
      <c r="G121" s="230"/>
      <c r="H121" s="234">
        <v>1</v>
      </c>
      <c r="I121" s="234">
        <v>1</v>
      </c>
      <c r="J121" s="234"/>
      <c r="K121" s="234"/>
      <c r="L121" s="234"/>
      <c r="M121" s="234"/>
      <c r="N121" s="234"/>
      <c r="O121" s="234"/>
      <c r="P121" s="234"/>
      <c r="Q121" s="234"/>
      <c r="R121" s="229">
        <v>1</v>
      </c>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c r="A128" s="158">
        <v>121</v>
      </c>
      <c r="B128" s="158">
        <v>209</v>
      </c>
      <c r="C128" s="158" t="s">
        <v>474</v>
      </c>
      <c r="D128" s="233">
        <v>1</v>
      </c>
      <c r="E128" s="234">
        <v>1</v>
      </c>
      <c r="F128" s="229">
        <v>3</v>
      </c>
      <c r="G128" s="230">
        <v>3</v>
      </c>
      <c r="H128" s="234"/>
      <c r="I128" s="234"/>
      <c r="J128" s="234"/>
      <c r="K128" s="234"/>
      <c r="L128" s="234"/>
      <c r="M128" s="234"/>
      <c r="N128" s="234"/>
      <c r="O128" s="234"/>
      <c r="P128" s="234"/>
      <c r="Q128" s="234"/>
      <c r="R128" s="229"/>
      <c r="S128" s="229"/>
      <c r="T128" s="229"/>
      <c r="U128" s="229"/>
      <c r="V128" s="229"/>
      <c r="W128" s="230"/>
      <c r="X128" s="229"/>
      <c r="Y128" s="229"/>
      <c r="Z128" s="229"/>
      <c r="AA128" s="234">
        <v>1</v>
      </c>
      <c r="AB128" s="229">
        <v>3</v>
      </c>
      <c r="AC128" s="229">
        <v>3</v>
      </c>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3</v>
      </c>
      <c r="E132" s="234">
        <v>2</v>
      </c>
      <c r="F132" s="230">
        <v>5</v>
      </c>
      <c r="G132" s="230">
        <v>1</v>
      </c>
      <c r="H132" s="234">
        <v>3</v>
      </c>
      <c r="I132" s="234">
        <v>1</v>
      </c>
      <c r="J132" s="234"/>
      <c r="K132" s="234">
        <v>1</v>
      </c>
      <c r="L132" s="234"/>
      <c r="M132" s="234"/>
      <c r="N132" s="234">
        <v>1</v>
      </c>
      <c r="O132" s="234">
        <v>1</v>
      </c>
      <c r="P132" s="234"/>
      <c r="Q132" s="234"/>
      <c r="R132" s="229"/>
      <c r="S132" s="229"/>
      <c r="T132" s="229"/>
      <c r="U132" s="229">
        <v>1</v>
      </c>
      <c r="V132" s="229"/>
      <c r="W132" s="230"/>
      <c r="X132" s="229"/>
      <c r="Y132" s="229"/>
      <c r="Z132" s="229">
        <v>3</v>
      </c>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c r="A146" s="158">
        <v>139</v>
      </c>
      <c r="B146" s="158" t="s">
        <v>505</v>
      </c>
      <c r="C146" s="158" t="s">
        <v>504</v>
      </c>
      <c r="D146" s="233">
        <v>1</v>
      </c>
      <c r="E146" s="234">
        <v>1</v>
      </c>
      <c r="F146" s="230">
        <v>3</v>
      </c>
      <c r="G146" s="230"/>
      <c r="H146" s="234">
        <v>1</v>
      </c>
      <c r="I146" s="234"/>
      <c r="J146" s="234"/>
      <c r="K146" s="234"/>
      <c r="L146" s="234"/>
      <c r="M146" s="234"/>
      <c r="N146" s="234">
        <v>1</v>
      </c>
      <c r="O146" s="234"/>
      <c r="P146" s="234"/>
      <c r="Q146" s="234"/>
      <c r="R146" s="229"/>
      <c r="S146" s="229"/>
      <c r="T146" s="229"/>
      <c r="U146" s="229">
        <v>1</v>
      </c>
      <c r="V146" s="229"/>
      <c r="W146" s="230"/>
      <c r="X146" s="229"/>
      <c r="Y146" s="229"/>
      <c r="Z146" s="229"/>
      <c r="AA146" s="234"/>
      <c r="AB146" s="229">
        <v>2</v>
      </c>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c r="A156" s="158">
        <v>149</v>
      </c>
      <c r="B156" s="158">
        <v>229</v>
      </c>
      <c r="C156" s="158" t="s">
        <v>522</v>
      </c>
      <c r="D156" s="233">
        <v>1</v>
      </c>
      <c r="E156" s="234">
        <v>1</v>
      </c>
      <c r="F156" s="229">
        <v>1</v>
      </c>
      <c r="G156" s="230"/>
      <c r="H156" s="234"/>
      <c r="I156" s="234"/>
      <c r="J156" s="234"/>
      <c r="K156" s="234"/>
      <c r="L156" s="234"/>
      <c r="M156" s="234"/>
      <c r="N156" s="234"/>
      <c r="O156" s="234"/>
      <c r="P156" s="234"/>
      <c r="Q156" s="234"/>
      <c r="R156" s="229"/>
      <c r="S156" s="229"/>
      <c r="T156" s="229"/>
      <c r="U156" s="229"/>
      <c r="V156" s="229"/>
      <c r="W156" s="230"/>
      <c r="X156" s="229"/>
      <c r="Y156" s="229"/>
      <c r="Z156" s="229"/>
      <c r="AA156" s="234">
        <v>1</v>
      </c>
      <c r="AB156" s="229">
        <v>1</v>
      </c>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45</v>
      </c>
      <c r="E186" s="234">
        <v>30</v>
      </c>
      <c r="F186" s="230">
        <v>61</v>
      </c>
      <c r="G186" s="230">
        <v>8</v>
      </c>
      <c r="H186" s="234">
        <v>20</v>
      </c>
      <c r="I186" s="234">
        <v>17</v>
      </c>
      <c r="J186" s="234"/>
      <c r="K186" s="234">
        <v>4</v>
      </c>
      <c r="L186" s="234"/>
      <c r="M186" s="234"/>
      <c r="N186" s="234">
        <v>2</v>
      </c>
      <c r="O186" s="234">
        <v>1</v>
      </c>
      <c r="P186" s="234"/>
      <c r="Q186" s="234"/>
      <c r="R186" s="229">
        <v>20</v>
      </c>
      <c r="S186" s="229">
        <v>4</v>
      </c>
      <c r="T186" s="229">
        <v>1</v>
      </c>
      <c r="U186" s="229">
        <v>2</v>
      </c>
      <c r="V186" s="229"/>
      <c r="W186" s="230"/>
      <c r="X186" s="229"/>
      <c r="Y186" s="229"/>
      <c r="Z186" s="229">
        <v>1</v>
      </c>
      <c r="AA186" s="234">
        <v>25</v>
      </c>
      <c r="AB186" s="229">
        <v>37</v>
      </c>
      <c r="AC186" s="229">
        <v>5</v>
      </c>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c r="A187" s="158">
        <v>180</v>
      </c>
      <c r="B187" s="158">
        <v>255</v>
      </c>
      <c r="C187" s="158" t="s">
        <v>570</v>
      </c>
      <c r="D187" s="233"/>
      <c r="E187" s="234"/>
      <c r="F187" s="229">
        <v>3</v>
      </c>
      <c r="G187" s="230">
        <v>3</v>
      </c>
      <c r="H187" s="234"/>
      <c r="I187" s="234"/>
      <c r="J187" s="234"/>
      <c r="K187" s="234"/>
      <c r="L187" s="234"/>
      <c r="M187" s="234"/>
      <c r="N187" s="234"/>
      <c r="O187" s="234"/>
      <c r="P187" s="234"/>
      <c r="Q187" s="234"/>
      <c r="R187" s="229">
        <v>4</v>
      </c>
      <c r="S187" s="229">
        <v>4</v>
      </c>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c r="A189" s="158">
        <v>182</v>
      </c>
      <c r="B189" s="158" t="s">
        <v>573</v>
      </c>
      <c r="C189" s="158" t="s">
        <v>572</v>
      </c>
      <c r="D189" s="233">
        <v>1</v>
      </c>
      <c r="E189" s="234">
        <v>1</v>
      </c>
      <c r="F189" s="230">
        <v>5</v>
      </c>
      <c r="G189" s="230">
        <v>5</v>
      </c>
      <c r="H189" s="234"/>
      <c r="I189" s="234"/>
      <c r="J189" s="234"/>
      <c r="K189" s="234"/>
      <c r="L189" s="234"/>
      <c r="M189" s="234"/>
      <c r="N189" s="234"/>
      <c r="O189" s="234"/>
      <c r="P189" s="234"/>
      <c r="Q189" s="234"/>
      <c r="R189" s="229"/>
      <c r="S189" s="229"/>
      <c r="T189" s="229"/>
      <c r="U189" s="229"/>
      <c r="V189" s="229"/>
      <c r="W189" s="230"/>
      <c r="X189" s="229"/>
      <c r="Y189" s="229"/>
      <c r="Z189" s="229"/>
      <c r="AA189" s="234">
        <v>1</v>
      </c>
      <c r="AB189" s="229">
        <v>5</v>
      </c>
      <c r="AC189" s="229">
        <v>5</v>
      </c>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c r="A190" s="158">
        <v>183</v>
      </c>
      <c r="B190" s="158">
        <v>258</v>
      </c>
      <c r="C190" s="158" t="s">
        <v>574</v>
      </c>
      <c r="D190" s="233">
        <v>1</v>
      </c>
      <c r="E190" s="234"/>
      <c r="F190" s="229">
        <v>2</v>
      </c>
      <c r="G190" s="230"/>
      <c r="H190" s="234"/>
      <c r="I190" s="234"/>
      <c r="J190" s="234"/>
      <c r="K190" s="234"/>
      <c r="L190" s="234"/>
      <c r="M190" s="234"/>
      <c r="N190" s="234"/>
      <c r="O190" s="234"/>
      <c r="P190" s="234"/>
      <c r="Q190" s="234"/>
      <c r="R190" s="229"/>
      <c r="S190" s="229"/>
      <c r="T190" s="229"/>
      <c r="U190" s="229"/>
      <c r="V190" s="229"/>
      <c r="W190" s="230"/>
      <c r="X190" s="229"/>
      <c r="Y190" s="229"/>
      <c r="Z190" s="229"/>
      <c r="AA190" s="234">
        <v>1</v>
      </c>
      <c r="AB190" s="229">
        <v>2</v>
      </c>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c r="A193" s="158">
        <v>186</v>
      </c>
      <c r="B193" s="158" t="s">
        <v>580</v>
      </c>
      <c r="C193" s="158" t="s">
        <v>579</v>
      </c>
      <c r="D193" s="233">
        <v>2</v>
      </c>
      <c r="E193" s="234"/>
      <c r="F193" s="229">
        <v>7</v>
      </c>
      <c r="G193" s="230"/>
      <c r="H193" s="234"/>
      <c r="I193" s="234"/>
      <c r="J193" s="234"/>
      <c r="K193" s="234"/>
      <c r="L193" s="234"/>
      <c r="M193" s="234"/>
      <c r="N193" s="234"/>
      <c r="O193" s="234"/>
      <c r="P193" s="234"/>
      <c r="Q193" s="234"/>
      <c r="R193" s="229"/>
      <c r="S193" s="229"/>
      <c r="T193" s="229"/>
      <c r="U193" s="229"/>
      <c r="V193" s="229"/>
      <c r="W193" s="230"/>
      <c r="X193" s="229"/>
      <c r="Y193" s="229"/>
      <c r="Z193" s="229"/>
      <c r="AA193" s="234">
        <v>2</v>
      </c>
      <c r="AB193" s="229">
        <v>7</v>
      </c>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1</v>
      </c>
      <c r="E196" s="234">
        <v>1</v>
      </c>
      <c r="F196" s="230">
        <v>1</v>
      </c>
      <c r="G196" s="230"/>
      <c r="H196" s="234">
        <v>1</v>
      </c>
      <c r="I196" s="234">
        <v>1</v>
      </c>
      <c r="J196" s="234"/>
      <c r="K196" s="234"/>
      <c r="L196" s="234"/>
      <c r="M196" s="234"/>
      <c r="N196" s="234"/>
      <c r="O196" s="234"/>
      <c r="P196" s="234"/>
      <c r="Q196" s="234"/>
      <c r="R196" s="229">
        <v>1</v>
      </c>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35</v>
      </c>
      <c r="E200" s="234">
        <v>27</v>
      </c>
      <c r="F200" s="229">
        <v>42</v>
      </c>
      <c r="G200" s="230"/>
      <c r="H200" s="234">
        <v>19</v>
      </c>
      <c r="I200" s="234">
        <v>16</v>
      </c>
      <c r="J200" s="234"/>
      <c r="K200" s="234">
        <v>4</v>
      </c>
      <c r="L200" s="234"/>
      <c r="M200" s="234"/>
      <c r="N200" s="234">
        <v>2</v>
      </c>
      <c r="O200" s="234">
        <v>1</v>
      </c>
      <c r="P200" s="234"/>
      <c r="Q200" s="234"/>
      <c r="R200" s="229">
        <v>14</v>
      </c>
      <c r="S200" s="229"/>
      <c r="T200" s="229"/>
      <c r="U200" s="229">
        <v>2</v>
      </c>
      <c r="V200" s="229"/>
      <c r="W200" s="230"/>
      <c r="X200" s="229"/>
      <c r="Y200" s="229"/>
      <c r="Z200" s="229">
        <v>1</v>
      </c>
      <c r="AA200" s="234">
        <v>16</v>
      </c>
      <c r="AB200" s="229">
        <v>22</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v>1</v>
      </c>
      <c r="S201" s="229"/>
      <c r="T201" s="229">
        <v>1</v>
      </c>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c r="A210" s="158">
        <v>203</v>
      </c>
      <c r="B210" s="158" t="s">
        <v>613</v>
      </c>
      <c r="C210" s="158" t="s">
        <v>612</v>
      </c>
      <c r="D210" s="233">
        <v>1</v>
      </c>
      <c r="E210" s="234">
        <v>1</v>
      </c>
      <c r="F210" s="230">
        <v>1</v>
      </c>
      <c r="G210" s="230"/>
      <c r="H210" s="234"/>
      <c r="I210" s="234"/>
      <c r="J210" s="234"/>
      <c r="K210" s="234"/>
      <c r="L210" s="234"/>
      <c r="M210" s="234"/>
      <c r="N210" s="234"/>
      <c r="O210" s="234"/>
      <c r="P210" s="234"/>
      <c r="Q210" s="234"/>
      <c r="R210" s="229"/>
      <c r="S210" s="229"/>
      <c r="T210" s="229"/>
      <c r="U210" s="229"/>
      <c r="V210" s="229"/>
      <c r="W210" s="230"/>
      <c r="X210" s="229"/>
      <c r="Y210" s="229"/>
      <c r="Z210" s="229"/>
      <c r="AA210" s="234">
        <v>1</v>
      </c>
      <c r="AB210" s="229">
        <v>1</v>
      </c>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v>1</v>
      </c>
      <c r="F212" s="230">
        <v>1</v>
      </c>
      <c r="G212" s="230"/>
      <c r="H212" s="234"/>
      <c r="I212" s="234"/>
      <c r="J212" s="234"/>
      <c r="K212" s="234"/>
      <c r="L212" s="234"/>
      <c r="M212" s="234"/>
      <c r="N212" s="234"/>
      <c r="O212" s="234"/>
      <c r="P212" s="234"/>
      <c r="Q212" s="234"/>
      <c r="R212" s="229"/>
      <c r="S212" s="229"/>
      <c r="T212" s="229"/>
      <c r="U212" s="229"/>
      <c r="V212" s="229"/>
      <c r="W212" s="230"/>
      <c r="X212" s="229"/>
      <c r="Y212" s="229"/>
      <c r="Z212" s="229"/>
      <c r="AA212" s="234">
        <v>1</v>
      </c>
      <c r="AB212" s="229">
        <v>1</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v>1</v>
      </c>
      <c r="F214" s="229">
        <v>1</v>
      </c>
      <c r="G214" s="230"/>
      <c r="H214" s="234"/>
      <c r="I214" s="234"/>
      <c r="J214" s="234"/>
      <c r="K214" s="234"/>
      <c r="L214" s="234"/>
      <c r="M214" s="234"/>
      <c r="N214" s="234"/>
      <c r="O214" s="234"/>
      <c r="P214" s="234"/>
      <c r="Q214" s="234"/>
      <c r="R214" s="229"/>
      <c r="S214" s="229"/>
      <c r="T214" s="229"/>
      <c r="U214" s="229"/>
      <c r="V214" s="229"/>
      <c r="W214" s="230"/>
      <c r="X214" s="229"/>
      <c r="Y214" s="229"/>
      <c r="Z214" s="229"/>
      <c r="AA214" s="234">
        <v>1</v>
      </c>
      <c r="AB214" s="229">
        <v>1</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67</v>
      </c>
      <c r="E218" s="234">
        <v>34</v>
      </c>
      <c r="F218" s="230">
        <v>73</v>
      </c>
      <c r="G218" s="230"/>
      <c r="H218" s="234">
        <v>38</v>
      </c>
      <c r="I218" s="234">
        <v>25</v>
      </c>
      <c r="J218" s="234">
        <v>3</v>
      </c>
      <c r="K218" s="234"/>
      <c r="L218" s="234"/>
      <c r="M218" s="234">
        <v>1</v>
      </c>
      <c r="N218" s="234">
        <v>11</v>
      </c>
      <c r="O218" s="234"/>
      <c r="P218" s="234">
        <v>1</v>
      </c>
      <c r="Q218" s="234"/>
      <c r="R218" s="229">
        <v>27</v>
      </c>
      <c r="S218" s="229"/>
      <c r="T218" s="229"/>
      <c r="U218" s="229">
        <v>11</v>
      </c>
      <c r="V218" s="229">
        <v>1</v>
      </c>
      <c r="W218" s="230"/>
      <c r="X218" s="229"/>
      <c r="Y218" s="229">
        <v>1</v>
      </c>
      <c r="Z218" s="229"/>
      <c r="AA218" s="234">
        <v>29</v>
      </c>
      <c r="AB218" s="229">
        <v>33</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c r="A219" s="158">
        <v>212</v>
      </c>
      <c r="B219" s="158" t="s">
        <v>628</v>
      </c>
      <c r="C219" s="158" t="s">
        <v>627</v>
      </c>
      <c r="D219" s="233">
        <v>1</v>
      </c>
      <c r="E219" s="234"/>
      <c r="F219" s="230">
        <v>1</v>
      </c>
      <c r="G219" s="230"/>
      <c r="H219" s="234"/>
      <c r="I219" s="234"/>
      <c r="J219" s="234"/>
      <c r="K219" s="234"/>
      <c r="L219" s="234"/>
      <c r="M219" s="234"/>
      <c r="N219" s="234"/>
      <c r="O219" s="234"/>
      <c r="P219" s="234"/>
      <c r="Q219" s="234"/>
      <c r="R219" s="229"/>
      <c r="S219" s="229"/>
      <c r="T219" s="229"/>
      <c r="U219" s="229"/>
      <c r="V219" s="229"/>
      <c r="W219" s="230"/>
      <c r="X219" s="229"/>
      <c r="Y219" s="229"/>
      <c r="Z219" s="229"/>
      <c r="AA219" s="234">
        <v>1</v>
      </c>
      <c r="AB219" s="229">
        <v>1</v>
      </c>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c r="A223" s="158">
        <v>216</v>
      </c>
      <c r="B223" s="158" t="s">
        <v>636</v>
      </c>
      <c r="C223" s="158" t="s">
        <v>635</v>
      </c>
      <c r="D223" s="233">
        <v>1</v>
      </c>
      <c r="E223" s="234">
        <v>1</v>
      </c>
      <c r="F223" s="230">
        <v>1</v>
      </c>
      <c r="G223" s="230"/>
      <c r="H223" s="234">
        <v>1</v>
      </c>
      <c r="I223" s="234"/>
      <c r="J223" s="234"/>
      <c r="K223" s="234"/>
      <c r="L223" s="234"/>
      <c r="M223" s="234">
        <v>1</v>
      </c>
      <c r="N223" s="234"/>
      <c r="O223" s="234"/>
      <c r="P223" s="234"/>
      <c r="Q223" s="234"/>
      <c r="R223" s="229"/>
      <c r="S223" s="229"/>
      <c r="T223" s="229"/>
      <c r="U223" s="229"/>
      <c r="V223" s="229"/>
      <c r="W223" s="230"/>
      <c r="X223" s="229"/>
      <c r="Y223" s="229">
        <v>1</v>
      </c>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37</v>
      </c>
      <c r="E230" s="234">
        <v>19</v>
      </c>
      <c r="F230" s="230">
        <v>37</v>
      </c>
      <c r="G230" s="230"/>
      <c r="H230" s="234">
        <v>24</v>
      </c>
      <c r="I230" s="234">
        <v>15</v>
      </c>
      <c r="J230" s="234"/>
      <c r="K230" s="234"/>
      <c r="L230" s="234"/>
      <c r="M230" s="234"/>
      <c r="N230" s="234">
        <v>9</v>
      </c>
      <c r="O230" s="234"/>
      <c r="P230" s="234"/>
      <c r="Q230" s="234"/>
      <c r="R230" s="229">
        <v>15</v>
      </c>
      <c r="S230" s="229"/>
      <c r="T230" s="229"/>
      <c r="U230" s="229">
        <v>9</v>
      </c>
      <c r="V230" s="229"/>
      <c r="W230" s="230"/>
      <c r="X230" s="229"/>
      <c r="Y230" s="229"/>
      <c r="Z230" s="229"/>
      <c r="AA230" s="234">
        <v>13</v>
      </c>
      <c r="AB230" s="229">
        <v>13</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v>1</v>
      </c>
      <c r="E231" s="234"/>
      <c r="F231" s="229">
        <v>1</v>
      </c>
      <c r="G231" s="230"/>
      <c r="H231" s="234"/>
      <c r="I231" s="234"/>
      <c r="J231" s="234"/>
      <c r="K231" s="234"/>
      <c r="L231" s="234"/>
      <c r="M231" s="234"/>
      <c r="N231" s="234"/>
      <c r="O231" s="234"/>
      <c r="P231" s="234"/>
      <c r="Q231" s="234"/>
      <c r="R231" s="229"/>
      <c r="S231" s="229"/>
      <c r="T231" s="229"/>
      <c r="U231" s="229"/>
      <c r="V231" s="229"/>
      <c r="W231" s="230"/>
      <c r="X231" s="229"/>
      <c r="Y231" s="229"/>
      <c r="Z231" s="229"/>
      <c r="AA231" s="234">
        <v>1</v>
      </c>
      <c r="AB231" s="229">
        <v>1</v>
      </c>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26</v>
      </c>
      <c r="E233" s="234">
        <v>13</v>
      </c>
      <c r="F233" s="230">
        <v>32</v>
      </c>
      <c r="G233" s="230"/>
      <c r="H233" s="234">
        <v>12</v>
      </c>
      <c r="I233" s="234">
        <v>9</v>
      </c>
      <c r="J233" s="234">
        <v>2</v>
      </c>
      <c r="K233" s="234"/>
      <c r="L233" s="234"/>
      <c r="M233" s="234"/>
      <c r="N233" s="234">
        <v>2</v>
      </c>
      <c r="O233" s="234"/>
      <c r="P233" s="234">
        <v>1</v>
      </c>
      <c r="Q233" s="234"/>
      <c r="R233" s="229">
        <v>11</v>
      </c>
      <c r="S233" s="229"/>
      <c r="T233" s="229"/>
      <c r="U233" s="229">
        <v>2</v>
      </c>
      <c r="V233" s="229">
        <v>1</v>
      </c>
      <c r="W233" s="230"/>
      <c r="X233" s="229"/>
      <c r="Y233" s="229"/>
      <c r="Z233" s="229"/>
      <c r="AA233" s="234">
        <v>14</v>
      </c>
      <c r="AB233" s="229">
        <v>18</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c r="A234" s="158">
        <v>227</v>
      </c>
      <c r="B234" s="158">
        <v>290</v>
      </c>
      <c r="C234" s="158" t="s">
        <v>655</v>
      </c>
      <c r="D234" s="233">
        <v>1</v>
      </c>
      <c r="E234" s="234">
        <v>1</v>
      </c>
      <c r="F234" s="229">
        <v>1</v>
      </c>
      <c r="G234" s="230"/>
      <c r="H234" s="234">
        <v>1</v>
      </c>
      <c r="I234" s="234">
        <v>1</v>
      </c>
      <c r="J234" s="234">
        <v>1</v>
      </c>
      <c r="K234" s="234"/>
      <c r="L234" s="234"/>
      <c r="M234" s="234"/>
      <c r="N234" s="234"/>
      <c r="O234" s="234"/>
      <c r="P234" s="234"/>
      <c r="Q234" s="234"/>
      <c r="R234" s="229">
        <v>1</v>
      </c>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38</v>
      </c>
      <c r="E237" s="234">
        <v>22</v>
      </c>
      <c r="F237" s="230">
        <v>48</v>
      </c>
      <c r="G237" s="230"/>
      <c r="H237" s="234">
        <v>15</v>
      </c>
      <c r="I237" s="234">
        <v>9</v>
      </c>
      <c r="J237" s="234"/>
      <c r="K237" s="234">
        <v>2</v>
      </c>
      <c r="L237" s="234"/>
      <c r="M237" s="234">
        <v>3</v>
      </c>
      <c r="N237" s="234"/>
      <c r="O237" s="234">
        <v>3</v>
      </c>
      <c r="P237" s="234"/>
      <c r="Q237" s="234"/>
      <c r="R237" s="229">
        <v>12</v>
      </c>
      <c r="S237" s="229"/>
      <c r="T237" s="229"/>
      <c r="U237" s="229"/>
      <c r="V237" s="229"/>
      <c r="W237" s="230"/>
      <c r="X237" s="229"/>
      <c r="Y237" s="229">
        <v>3</v>
      </c>
      <c r="Z237" s="229">
        <v>2</v>
      </c>
      <c r="AA237" s="234">
        <v>23</v>
      </c>
      <c r="AB237" s="229">
        <v>31</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c r="A239" s="158">
        <v>232</v>
      </c>
      <c r="B239" s="158" t="s">
        <v>663</v>
      </c>
      <c r="C239" s="158" t="s">
        <v>662</v>
      </c>
      <c r="D239" s="233">
        <v>3</v>
      </c>
      <c r="E239" s="234">
        <v>2</v>
      </c>
      <c r="F239" s="230">
        <v>2</v>
      </c>
      <c r="G239" s="230"/>
      <c r="H239" s="234">
        <v>1</v>
      </c>
      <c r="I239" s="234"/>
      <c r="J239" s="234"/>
      <c r="K239" s="234"/>
      <c r="L239" s="234"/>
      <c r="M239" s="234"/>
      <c r="N239" s="234"/>
      <c r="O239" s="234">
        <v>1</v>
      </c>
      <c r="P239" s="234"/>
      <c r="Q239" s="234"/>
      <c r="R239" s="229"/>
      <c r="S239" s="229"/>
      <c r="T239" s="229"/>
      <c r="U239" s="229"/>
      <c r="V239" s="229"/>
      <c r="W239" s="230"/>
      <c r="X239" s="229"/>
      <c r="Y239" s="229"/>
      <c r="Z239" s="229"/>
      <c r="AA239" s="234">
        <v>2</v>
      </c>
      <c r="AB239" s="229">
        <v>2</v>
      </c>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24</v>
      </c>
      <c r="E241" s="234">
        <v>11</v>
      </c>
      <c r="F241" s="230">
        <v>30</v>
      </c>
      <c r="G241" s="230"/>
      <c r="H241" s="234">
        <v>9</v>
      </c>
      <c r="I241" s="234">
        <v>7</v>
      </c>
      <c r="J241" s="234"/>
      <c r="K241" s="234"/>
      <c r="L241" s="234"/>
      <c r="M241" s="234">
        <v>2</v>
      </c>
      <c r="N241" s="234"/>
      <c r="O241" s="234"/>
      <c r="P241" s="234"/>
      <c r="Q241" s="234"/>
      <c r="R241" s="229">
        <v>10</v>
      </c>
      <c r="S241" s="229"/>
      <c r="T241" s="229"/>
      <c r="U241" s="229"/>
      <c r="V241" s="229"/>
      <c r="W241" s="230"/>
      <c r="X241" s="229"/>
      <c r="Y241" s="229">
        <v>2</v>
      </c>
      <c r="Z241" s="229"/>
      <c r="AA241" s="234">
        <v>15</v>
      </c>
      <c r="AB241" s="229">
        <v>19</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c r="A245" s="158">
        <v>238</v>
      </c>
      <c r="B245" s="158" t="s">
        <v>674</v>
      </c>
      <c r="C245" s="158" t="s">
        <v>673</v>
      </c>
      <c r="D245" s="233">
        <v>1</v>
      </c>
      <c r="E245" s="234">
        <v>1</v>
      </c>
      <c r="F245" s="230">
        <v>1</v>
      </c>
      <c r="G245" s="230"/>
      <c r="H245" s="234"/>
      <c r="I245" s="234"/>
      <c r="J245" s="234"/>
      <c r="K245" s="234"/>
      <c r="L245" s="234"/>
      <c r="M245" s="234"/>
      <c r="N245" s="234"/>
      <c r="O245" s="234"/>
      <c r="P245" s="234"/>
      <c r="Q245" s="234"/>
      <c r="R245" s="229"/>
      <c r="S245" s="229"/>
      <c r="T245" s="229"/>
      <c r="U245" s="229"/>
      <c r="V245" s="229"/>
      <c r="W245" s="230"/>
      <c r="X245" s="229"/>
      <c r="Y245" s="229"/>
      <c r="Z245" s="229"/>
      <c r="AA245" s="234">
        <v>1</v>
      </c>
      <c r="AB245" s="229">
        <v>1</v>
      </c>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5</v>
      </c>
      <c r="E247" s="234">
        <v>4</v>
      </c>
      <c r="F247" s="230">
        <v>7</v>
      </c>
      <c r="G247" s="230"/>
      <c r="H247" s="234">
        <v>3</v>
      </c>
      <c r="I247" s="234">
        <v>1</v>
      </c>
      <c r="J247" s="234"/>
      <c r="K247" s="234">
        <v>1</v>
      </c>
      <c r="L247" s="234"/>
      <c r="M247" s="234"/>
      <c r="N247" s="234"/>
      <c r="O247" s="234">
        <v>2</v>
      </c>
      <c r="P247" s="234"/>
      <c r="Q247" s="234"/>
      <c r="R247" s="229">
        <v>1</v>
      </c>
      <c r="S247" s="229"/>
      <c r="T247" s="229"/>
      <c r="U247" s="229"/>
      <c r="V247" s="229"/>
      <c r="W247" s="230"/>
      <c r="X247" s="229"/>
      <c r="Y247" s="229"/>
      <c r="Z247" s="229">
        <v>2</v>
      </c>
      <c r="AA247" s="234">
        <v>2</v>
      </c>
      <c r="AB247" s="229">
        <v>4</v>
      </c>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c r="A248" s="158">
        <v>241</v>
      </c>
      <c r="B248" s="158" t="s">
        <v>679</v>
      </c>
      <c r="C248" s="158" t="s">
        <v>678</v>
      </c>
      <c r="D248" s="233">
        <v>2</v>
      </c>
      <c r="E248" s="234">
        <v>2</v>
      </c>
      <c r="F248" s="230">
        <v>3</v>
      </c>
      <c r="G248" s="230"/>
      <c r="H248" s="234">
        <v>2</v>
      </c>
      <c r="I248" s="234">
        <v>1</v>
      </c>
      <c r="J248" s="234"/>
      <c r="K248" s="234">
        <v>1</v>
      </c>
      <c r="L248" s="234"/>
      <c r="M248" s="234">
        <v>1</v>
      </c>
      <c r="N248" s="234"/>
      <c r="O248" s="234"/>
      <c r="P248" s="234"/>
      <c r="Q248" s="234"/>
      <c r="R248" s="229">
        <v>1</v>
      </c>
      <c r="S248" s="229"/>
      <c r="T248" s="229"/>
      <c r="U248" s="229"/>
      <c r="V248" s="229"/>
      <c r="W248" s="230"/>
      <c r="X248" s="229"/>
      <c r="Y248" s="229">
        <v>1</v>
      </c>
      <c r="Z248" s="229"/>
      <c r="AA248" s="234"/>
      <c r="AB248" s="229">
        <v>1</v>
      </c>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c r="A249" s="158">
        <v>242</v>
      </c>
      <c r="B249" s="158">
        <v>303</v>
      </c>
      <c r="C249" s="158" t="s">
        <v>680</v>
      </c>
      <c r="D249" s="233">
        <v>2</v>
      </c>
      <c r="E249" s="234">
        <v>2</v>
      </c>
      <c r="F249" s="229">
        <v>2</v>
      </c>
      <c r="G249" s="230"/>
      <c r="H249" s="234"/>
      <c r="I249" s="234"/>
      <c r="J249" s="234"/>
      <c r="K249" s="234"/>
      <c r="L249" s="234"/>
      <c r="M249" s="234"/>
      <c r="N249" s="234"/>
      <c r="O249" s="234"/>
      <c r="P249" s="234"/>
      <c r="Q249" s="234"/>
      <c r="R249" s="229"/>
      <c r="S249" s="229"/>
      <c r="T249" s="229"/>
      <c r="U249" s="229"/>
      <c r="V249" s="229"/>
      <c r="W249" s="230"/>
      <c r="X249" s="229"/>
      <c r="Y249" s="229"/>
      <c r="Z249" s="229"/>
      <c r="AA249" s="234">
        <v>2</v>
      </c>
      <c r="AB249" s="229">
        <v>2</v>
      </c>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1</v>
      </c>
      <c r="E250" s="234"/>
      <c r="F250" s="230">
        <v>3</v>
      </c>
      <c r="G250" s="230"/>
      <c r="H250" s="234"/>
      <c r="I250" s="234"/>
      <c r="J250" s="234"/>
      <c r="K250" s="234"/>
      <c r="L250" s="234"/>
      <c r="M250" s="234"/>
      <c r="N250" s="234"/>
      <c r="O250" s="234"/>
      <c r="P250" s="234"/>
      <c r="Q250" s="234"/>
      <c r="R250" s="229"/>
      <c r="S250" s="229"/>
      <c r="T250" s="229"/>
      <c r="U250" s="229"/>
      <c r="V250" s="229"/>
      <c r="W250" s="230"/>
      <c r="X250" s="229"/>
      <c r="Y250" s="229"/>
      <c r="Z250" s="229"/>
      <c r="AA250" s="234">
        <v>1</v>
      </c>
      <c r="AB250" s="229">
        <v>2</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125</v>
      </c>
      <c r="E251" s="234">
        <v>81</v>
      </c>
      <c r="F251" s="230">
        <v>141</v>
      </c>
      <c r="G251" s="230"/>
      <c r="H251" s="234">
        <v>61</v>
      </c>
      <c r="I251" s="234">
        <v>55</v>
      </c>
      <c r="J251" s="234"/>
      <c r="K251" s="234">
        <v>3</v>
      </c>
      <c r="L251" s="234"/>
      <c r="M251" s="234"/>
      <c r="N251" s="234">
        <v>1</v>
      </c>
      <c r="O251" s="234">
        <v>5</v>
      </c>
      <c r="P251" s="234"/>
      <c r="Q251" s="234"/>
      <c r="R251" s="229">
        <v>55</v>
      </c>
      <c r="S251" s="229"/>
      <c r="T251" s="229"/>
      <c r="U251" s="229">
        <v>1</v>
      </c>
      <c r="V251" s="229"/>
      <c r="W251" s="230"/>
      <c r="X251" s="229"/>
      <c r="Y251" s="229"/>
      <c r="Z251" s="229">
        <v>5</v>
      </c>
      <c r="AA251" s="234">
        <v>64</v>
      </c>
      <c r="AB251" s="229">
        <v>79</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120</v>
      </c>
      <c r="E252" s="234">
        <v>81</v>
      </c>
      <c r="F252" s="230">
        <v>140</v>
      </c>
      <c r="G252" s="230"/>
      <c r="H252" s="234">
        <v>60</v>
      </c>
      <c r="I252" s="234">
        <v>54</v>
      </c>
      <c r="J252" s="234"/>
      <c r="K252" s="234">
        <v>3</v>
      </c>
      <c r="L252" s="234"/>
      <c r="M252" s="234"/>
      <c r="N252" s="234">
        <v>1</v>
      </c>
      <c r="O252" s="234">
        <v>5</v>
      </c>
      <c r="P252" s="234"/>
      <c r="Q252" s="234"/>
      <c r="R252" s="229">
        <v>55</v>
      </c>
      <c r="S252" s="229"/>
      <c r="T252" s="229"/>
      <c r="U252" s="229">
        <v>1</v>
      </c>
      <c r="V252" s="229"/>
      <c r="W252" s="230"/>
      <c r="X252" s="229"/>
      <c r="Y252" s="229"/>
      <c r="Z252" s="229">
        <v>5</v>
      </c>
      <c r="AA252" s="234">
        <v>60</v>
      </c>
      <c r="AB252" s="229">
        <v>78</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1</v>
      </c>
      <c r="E253" s="234">
        <v>1</v>
      </c>
      <c r="F253" s="230">
        <v>3</v>
      </c>
      <c r="G253" s="230"/>
      <c r="H253" s="234"/>
      <c r="I253" s="234"/>
      <c r="J253" s="234"/>
      <c r="K253" s="234"/>
      <c r="L253" s="234"/>
      <c r="M253" s="234"/>
      <c r="N253" s="234"/>
      <c r="O253" s="234"/>
      <c r="P253" s="234"/>
      <c r="Q253" s="234"/>
      <c r="R253" s="229"/>
      <c r="S253" s="229"/>
      <c r="T253" s="229"/>
      <c r="U253" s="229"/>
      <c r="V253" s="229"/>
      <c r="W253" s="230"/>
      <c r="X253" s="229"/>
      <c r="Y253" s="229"/>
      <c r="Z253" s="229"/>
      <c r="AA253" s="234">
        <v>1</v>
      </c>
      <c r="AB253" s="229">
        <v>3</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c r="A254" s="158">
        <v>247</v>
      </c>
      <c r="B254" s="158" t="s">
        <v>690</v>
      </c>
      <c r="C254" s="158" t="s">
        <v>689</v>
      </c>
      <c r="D254" s="233"/>
      <c r="E254" s="234"/>
      <c r="F254" s="230">
        <v>2</v>
      </c>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v>2</v>
      </c>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32</v>
      </c>
      <c r="E255" s="234">
        <v>12</v>
      </c>
      <c r="F255" s="229">
        <v>43</v>
      </c>
      <c r="G255" s="230"/>
      <c r="H255" s="234">
        <v>9</v>
      </c>
      <c r="I255" s="234">
        <v>4</v>
      </c>
      <c r="J255" s="234"/>
      <c r="K255" s="234">
        <v>1</v>
      </c>
      <c r="L255" s="234"/>
      <c r="M255" s="234"/>
      <c r="N255" s="234"/>
      <c r="O255" s="234">
        <v>5</v>
      </c>
      <c r="P255" s="234"/>
      <c r="Q255" s="234"/>
      <c r="R255" s="229">
        <v>3</v>
      </c>
      <c r="S255" s="229"/>
      <c r="T255" s="229"/>
      <c r="U255" s="229"/>
      <c r="V255" s="229"/>
      <c r="W255" s="230"/>
      <c r="X255" s="229"/>
      <c r="Y255" s="229"/>
      <c r="Z255" s="229">
        <v>5</v>
      </c>
      <c r="AA255" s="234">
        <v>23</v>
      </c>
      <c r="AB255" s="229">
        <v>33</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85</v>
      </c>
      <c r="E257" s="234">
        <v>66</v>
      </c>
      <c r="F257" s="230">
        <v>89</v>
      </c>
      <c r="G257" s="230"/>
      <c r="H257" s="234">
        <v>49</v>
      </c>
      <c r="I257" s="234">
        <v>48</v>
      </c>
      <c r="J257" s="234"/>
      <c r="K257" s="234">
        <v>2</v>
      </c>
      <c r="L257" s="234"/>
      <c r="M257" s="234"/>
      <c r="N257" s="234">
        <v>1</v>
      </c>
      <c r="O257" s="234"/>
      <c r="P257" s="234"/>
      <c r="Q257" s="234"/>
      <c r="R257" s="229">
        <v>50</v>
      </c>
      <c r="S257" s="229"/>
      <c r="T257" s="229"/>
      <c r="U257" s="229">
        <v>1</v>
      </c>
      <c r="V257" s="229"/>
      <c r="W257" s="230"/>
      <c r="X257" s="229"/>
      <c r="Y257" s="229"/>
      <c r="Z257" s="229"/>
      <c r="AA257" s="234">
        <v>36</v>
      </c>
      <c r="AB257" s="229">
        <v>39</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v>1</v>
      </c>
      <c r="F258" s="230">
        <v>1</v>
      </c>
      <c r="G258" s="230"/>
      <c r="H258" s="234">
        <v>1</v>
      </c>
      <c r="I258" s="234">
        <v>1</v>
      </c>
      <c r="J258" s="234"/>
      <c r="K258" s="234"/>
      <c r="L258" s="234"/>
      <c r="M258" s="234"/>
      <c r="N258" s="234"/>
      <c r="O258" s="234"/>
      <c r="P258" s="234"/>
      <c r="Q258" s="234"/>
      <c r="R258" s="229">
        <v>1</v>
      </c>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c r="A259" s="158">
        <v>252</v>
      </c>
      <c r="B259" s="158" t="s">
        <v>700</v>
      </c>
      <c r="C259" s="158" t="s">
        <v>699</v>
      </c>
      <c r="D259" s="233">
        <v>1</v>
      </c>
      <c r="E259" s="234">
        <v>1</v>
      </c>
      <c r="F259" s="230">
        <v>2</v>
      </c>
      <c r="G259" s="230"/>
      <c r="H259" s="234">
        <v>1</v>
      </c>
      <c r="I259" s="234">
        <v>1</v>
      </c>
      <c r="J259" s="234"/>
      <c r="K259" s="234"/>
      <c r="L259" s="234"/>
      <c r="M259" s="234"/>
      <c r="N259" s="234"/>
      <c r="O259" s="234"/>
      <c r="P259" s="234"/>
      <c r="Q259" s="234"/>
      <c r="R259" s="229">
        <v>1</v>
      </c>
      <c r="S259" s="229"/>
      <c r="T259" s="229"/>
      <c r="U259" s="229"/>
      <c r="V259" s="229"/>
      <c r="W259" s="230"/>
      <c r="X259" s="229"/>
      <c r="Y259" s="229"/>
      <c r="Z259" s="229"/>
      <c r="AA259" s="234"/>
      <c r="AB259" s="229">
        <v>1</v>
      </c>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c r="A270" s="158">
        <v>263</v>
      </c>
      <c r="B270" s="158" t="s">
        <v>720</v>
      </c>
      <c r="C270" s="158" t="s">
        <v>719</v>
      </c>
      <c r="D270" s="233">
        <v>1</v>
      </c>
      <c r="E270" s="234"/>
      <c r="F270" s="229">
        <v>1</v>
      </c>
      <c r="G270" s="230"/>
      <c r="H270" s="234"/>
      <c r="I270" s="234"/>
      <c r="J270" s="234"/>
      <c r="K270" s="234"/>
      <c r="L270" s="234"/>
      <c r="M270" s="234"/>
      <c r="N270" s="234"/>
      <c r="O270" s="234"/>
      <c r="P270" s="234"/>
      <c r="Q270" s="234"/>
      <c r="R270" s="229"/>
      <c r="S270" s="229"/>
      <c r="T270" s="229"/>
      <c r="U270" s="229"/>
      <c r="V270" s="229"/>
      <c r="W270" s="230"/>
      <c r="X270" s="229"/>
      <c r="Y270" s="229"/>
      <c r="Z270" s="229"/>
      <c r="AA270" s="234">
        <v>1</v>
      </c>
      <c r="AB270" s="229">
        <v>1</v>
      </c>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28</v>
      </c>
      <c r="E290" s="234">
        <v>16</v>
      </c>
      <c r="F290" s="230">
        <v>26</v>
      </c>
      <c r="G290" s="230"/>
      <c r="H290" s="234">
        <v>17</v>
      </c>
      <c r="I290" s="234">
        <v>13</v>
      </c>
      <c r="J290" s="234"/>
      <c r="K290" s="234">
        <v>2</v>
      </c>
      <c r="L290" s="234"/>
      <c r="M290" s="234">
        <v>1</v>
      </c>
      <c r="N290" s="234">
        <v>2</v>
      </c>
      <c r="O290" s="234">
        <v>1</v>
      </c>
      <c r="P290" s="234"/>
      <c r="Q290" s="234"/>
      <c r="R290" s="229">
        <v>13</v>
      </c>
      <c r="S290" s="229"/>
      <c r="T290" s="229">
        <v>1</v>
      </c>
      <c r="U290" s="229">
        <v>2</v>
      </c>
      <c r="V290" s="229"/>
      <c r="W290" s="230"/>
      <c r="X290" s="229"/>
      <c r="Y290" s="229">
        <v>1</v>
      </c>
      <c r="Z290" s="229">
        <v>1</v>
      </c>
      <c r="AA290" s="234">
        <v>11</v>
      </c>
      <c r="AB290" s="229">
        <v>11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1</v>
      </c>
      <c r="E295" s="234"/>
      <c r="F295" s="230">
        <v>1</v>
      </c>
      <c r="G295" s="230"/>
      <c r="H295" s="234"/>
      <c r="I295" s="234"/>
      <c r="J295" s="234"/>
      <c r="K295" s="234"/>
      <c r="L295" s="234"/>
      <c r="M295" s="234"/>
      <c r="N295" s="234"/>
      <c r="O295" s="234"/>
      <c r="P295" s="234"/>
      <c r="Q295" s="234"/>
      <c r="R295" s="229"/>
      <c r="S295" s="229"/>
      <c r="T295" s="229"/>
      <c r="U295" s="229"/>
      <c r="V295" s="229"/>
      <c r="W295" s="230"/>
      <c r="X295" s="229"/>
      <c r="Y295" s="229"/>
      <c r="Z295" s="229"/>
      <c r="AA295" s="234">
        <v>1</v>
      </c>
      <c r="AB295" s="229">
        <v>1</v>
      </c>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7</v>
      </c>
      <c r="E298" s="234">
        <v>4</v>
      </c>
      <c r="F298" s="229">
        <v>5</v>
      </c>
      <c r="G298" s="230"/>
      <c r="H298" s="234">
        <v>5</v>
      </c>
      <c r="I298" s="234">
        <v>5</v>
      </c>
      <c r="J298" s="234"/>
      <c r="K298" s="234"/>
      <c r="L298" s="234"/>
      <c r="M298" s="234"/>
      <c r="N298" s="234"/>
      <c r="O298" s="234"/>
      <c r="P298" s="234"/>
      <c r="Q298" s="234"/>
      <c r="R298" s="229">
        <v>5</v>
      </c>
      <c r="S298" s="229"/>
      <c r="T298" s="229">
        <v>1</v>
      </c>
      <c r="U298" s="229"/>
      <c r="V298" s="229"/>
      <c r="W298" s="230"/>
      <c r="X298" s="229"/>
      <c r="Y298" s="229"/>
      <c r="Z298" s="229"/>
      <c r="AA298" s="234">
        <v>2</v>
      </c>
      <c r="AB298" s="229">
        <v>2</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c r="A313" s="158">
        <v>306</v>
      </c>
      <c r="B313" s="158" t="s">
        <v>793</v>
      </c>
      <c r="C313" s="158" t="s">
        <v>792</v>
      </c>
      <c r="D313" s="233">
        <v>1</v>
      </c>
      <c r="E313" s="234"/>
      <c r="F313" s="230">
        <v>1</v>
      </c>
      <c r="G313" s="230"/>
      <c r="H313" s="234"/>
      <c r="I313" s="234"/>
      <c r="J313" s="234"/>
      <c r="K313" s="234"/>
      <c r="L313" s="234"/>
      <c r="M313" s="234"/>
      <c r="N313" s="234"/>
      <c r="O313" s="234"/>
      <c r="P313" s="234"/>
      <c r="Q313" s="234"/>
      <c r="R313" s="229"/>
      <c r="S313" s="229"/>
      <c r="T313" s="229"/>
      <c r="U313" s="229"/>
      <c r="V313" s="229"/>
      <c r="W313" s="230"/>
      <c r="X313" s="229"/>
      <c r="Y313" s="229"/>
      <c r="Z313" s="229"/>
      <c r="AA313" s="234">
        <v>1</v>
      </c>
      <c r="AB313" s="229">
        <v>1</v>
      </c>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2</v>
      </c>
      <c r="E315" s="234">
        <v>2</v>
      </c>
      <c r="F315" s="230">
        <v>2</v>
      </c>
      <c r="G315" s="230"/>
      <c r="H315" s="234">
        <v>2</v>
      </c>
      <c r="I315" s="234"/>
      <c r="J315" s="234"/>
      <c r="K315" s="234"/>
      <c r="L315" s="234"/>
      <c r="M315" s="234">
        <v>1</v>
      </c>
      <c r="N315" s="234">
        <v>1</v>
      </c>
      <c r="O315" s="234"/>
      <c r="P315" s="234"/>
      <c r="Q315" s="234"/>
      <c r="R315" s="229"/>
      <c r="S315" s="229"/>
      <c r="T315" s="229"/>
      <c r="U315" s="229">
        <v>1</v>
      </c>
      <c r="V315" s="229"/>
      <c r="W315" s="230"/>
      <c r="X315" s="229"/>
      <c r="Y315" s="229">
        <v>1</v>
      </c>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16</v>
      </c>
      <c r="E317" s="234">
        <v>10</v>
      </c>
      <c r="F317" s="230">
        <v>17</v>
      </c>
      <c r="G317" s="230"/>
      <c r="H317" s="234">
        <v>10</v>
      </c>
      <c r="I317" s="234">
        <v>8</v>
      </c>
      <c r="J317" s="234"/>
      <c r="K317" s="234">
        <v>2</v>
      </c>
      <c r="L317" s="234"/>
      <c r="M317" s="234"/>
      <c r="N317" s="234">
        <v>1</v>
      </c>
      <c r="O317" s="234">
        <v>1</v>
      </c>
      <c r="P317" s="234"/>
      <c r="Q317" s="234"/>
      <c r="R317" s="229">
        <v>8</v>
      </c>
      <c r="S317" s="229"/>
      <c r="T317" s="229"/>
      <c r="U317" s="229">
        <v>1</v>
      </c>
      <c r="V317" s="229"/>
      <c r="W317" s="230"/>
      <c r="X317" s="229"/>
      <c r="Y317" s="229"/>
      <c r="Z317" s="229">
        <v>1</v>
      </c>
      <c r="AA317" s="234">
        <v>6</v>
      </c>
      <c r="AB317" s="229">
        <v>7</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1</v>
      </c>
      <c r="E320" s="234">
        <v>1</v>
      </c>
      <c r="F320" s="230">
        <v>1</v>
      </c>
      <c r="G320" s="230"/>
      <c r="H320" s="234">
        <v>1</v>
      </c>
      <c r="I320" s="234"/>
      <c r="J320" s="234"/>
      <c r="K320" s="234"/>
      <c r="L320" s="234"/>
      <c r="M320" s="234"/>
      <c r="N320" s="234"/>
      <c r="O320" s="234">
        <v>1</v>
      </c>
      <c r="P320" s="234"/>
      <c r="Q320" s="234"/>
      <c r="R320" s="229"/>
      <c r="S320" s="229"/>
      <c r="T320" s="229"/>
      <c r="U320" s="229"/>
      <c r="V320" s="229"/>
      <c r="W320" s="230"/>
      <c r="X320" s="229"/>
      <c r="Y320" s="229"/>
      <c r="Z320" s="229">
        <v>1</v>
      </c>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c r="A326" s="158">
        <v>319</v>
      </c>
      <c r="B326" s="158">
        <v>362</v>
      </c>
      <c r="C326" s="158" t="s">
        <v>816</v>
      </c>
      <c r="D326" s="233">
        <v>1</v>
      </c>
      <c r="E326" s="234">
        <v>1</v>
      </c>
      <c r="F326" s="229">
        <v>1</v>
      </c>
      <c r="G326" s="230"/>
      <c r="H326" s="234">
        <v>1</v>
      </c>
      <c r="I326" s="234"/>
      <c r="J326" s="234"/>
      <c r="K326" s="234"/>
      <c r="L326" s="234"/>
      <c r="M326" s="234"/>
      <c r="N326" s="234"/>
      <c r="O326" s="234">
        <v>1</v>
      </c>
      <c r="P326" s="234"/>
      <c r="Q326" s="234"/>
      <c r="R326" s="229"/>
      <c r="S326" s="229"/>
      <c r="T326" s="229"/>
      <c r="U326" s="229"/>
      <c r="V326" s="229"/>
      <c r="W326" s="230"/>
      <c r="X326" s="229"/>
      <c r="Y326" s="229"/>
      <c r="Z326" s="229">
        <v>1</v>
      </c>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47</v>
      </c>
      <c r="E330" s="234">
        <v>14</v>
      </c>
      <c r="F330" s="230">
        <v>67</v>
      </c>
      <c r="G330" s="230"/>
      <c r="H330" s="234">
        <v>21</v>
      </c>
      <c r="I330" s="234">
        <v>16</v>
      </c>
      <c r="J330" s="234"/>
      <c r="K330" s="234"/>
      <c r="L330" s="234"/>
      <c r="M330" s="234">
        <v>2</v>
      </c>
      <c r="N330" s="234">
        <v>2</v>
      </c>
      <c r="O330" s="234">
        <v>1</v>
      </c>
      <c r="P330" s="234"/>
      <c r="Q330" s="234"/>
      <c r="R330" s="229">
        <v>16</v>
      </c>
      <c r="S330" s="229"/>
      <c r="T330" s="229">
        <v>3</v>
      </c>
      <c r="U330" s="229">
        <v>2</v>
      </c>
      <c r="V330" s="229"/>
      <c r="W330" s="230"/>
      <c r="X330" s="229"/>
      <c r="Y330" s="229">
        <v>3</v>
      </c>
      <c r="Z330" s="229">
        <v>1</v>
      </c>
      <c r="AA330" s="234">
        <v>26</v>
      </c>
      <c r="AB330" s="229">
        <v>39</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5</v>
      </c>
      <c r="E331" s="234">
        <v>1</v>
      </c>
      <c r="F331" s="230">
        <v>5</v>
      </c>
      <c r="G331" s="230"/>
      <c r="H331" s="234">
        <v>1</v>
      </c>
      <c r="I331" s="234">
        <v>1</v>
      </c>
      <c r="J331" s="234"/>
      <c r="K331" s="234"/>
      <c r="L331" s="234"/>
      <c r="M331" s="234"/>
      <c r="N331" s="234"/>
      <c r="O331" s="234"/>
      <c r="P331" s="234"/>
      <c r="Q331" s="234"/>
      <c r="R331" s="229"/>
      <c r="S331" s="229"/>
      <c r="T331" s="229">
        <v>1</v>
      </c>
      <c r="U331" s="229"/>
      <c r="V331" s="229"/>
      <c r="W331" s="230"/>
      <c r="X331" s="229"/>
      <c r="Y331" s="229"/>
      <c r="Z331" s="229"/>
      <c r="AA331" s="234">
        <v>4</v>
      </c>
      <c r="AB331" s="229">
        <v>4</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v>1</v>
      </c>
      <c r="E332" s="234"/>
      <c r="F332" s="229">
        <v>1</v>
      </c>
      <c r="G332" s="230"/>
      <c r="H332" s="234"/>
      <c r="I332" s="234"/>
      <c r="J332" s="234"/>
      <c r="K332" s="234"/>
      <c r="L332" s="234"/>
      <c r="M332" s="234"/>
      <c r="N332" s="234"/>
      <c r="O332" s="234"/>
      <c r="P332" s="234"/>
      <c r="Q332" s="234"/>
      <c r="R332" s="229"/>
      <c r="S332" s="229"/>
      <c r="T332" s="229"/>
      <c r="U332" s="229"/>
      <c r="V332" s="229"/>
      <c r="W332" s="230"/>
      <c r="X332" s="229"/>
      <c r="Y332" s="229"/>
      <c r="Z332" s="229"/>
      <c r="AA332" s="234">
        <v>1</v>
      </c>
      <c r="AB332" s="229">
        <v>1</v>
      </c>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c r="E333" s="234"/>
      <c r="F333" s="230">
        <v>1</v>
      </c>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v>1</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c r="F335" s="229">
        <v>4</v>
      </c>
      <c r="G335" s="230"/>
      <c r="H335" s="234">
        <v>1</v>
      </c>
      <c r="I335" s="234"/>
      <c r="J335" s="234"/>
      <c r="K335" s="234"/>
      <c r="L335" s="234"/>
      <c r="M335" s="234"/>
      <c r="N335" s="234">
        <v>1</v>
      </c>
      <c r="O335" s="234"/>
      <c r="P335" s="234"/>
      <c r="Q335" s="234"/>
      <c r="R335" s="229">
        <v>1</v>
      </c>
      <c r="S335" s="229"/>
      <c r="T335" s="229"/>
      <c r="U335" s="229">
        <v>1</v>
      </c>
      <c r="V335" s="229"/>
      <c r="W335" s="230"/>
      <c r="X335" s="229"/>
      <c r="Y335" s="229">
        <v>1</v>
      </c>
      <c r="Z335" s="229"/>
      <c r="AA335" s="234"/>
      <c r="AB335" s="229">
        <v>2</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1</v>
      </c>
      <c r="E336" s="234">
        <v>1</v>
      </c>
      <c r="F336" s="229">
        <v>1</v>
      </c>
      <c r="G336" s="230"/>
      <c r="H336" s="234">
        <v>1</v>
      </c>
      <c r="I336" s="234"/>
      <c r="J336" s="234"/>
      <c r="K336" s="234"/>
      <c r="L336" s="234"/>
      <c r="M336" s="234">
        <v>1</v>
      </c>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6</v>
      </c>
      <c r="E337" s="234">
        <v>3</v>
      </c>
      <c r="F337" s="229">
        <v>9</v>
      </c>
      <c r="G337" s="230"/>
      <c r="H337" s="234">
        <v>3</v>
      </c>
      <c r="I337" s="234">
        <v>2</v>
      </c>
      <c r="J337" s="234"/>
      <c r="K337" s="234"/>
      <c r="L337" s="234"/>
      <c r="M337" s="234"/>
      <c r="N337" s="234">
        <v>1</v>
      </c>
      <c r="O337" s="234"/>
      <c r="P337" s="234"/>
      <c r="Q337" s="234"/>
      <c r="R337" s="229">
        <v>2</v>
      </c>
      <c r="S337" s="229"/>
      <c r="T337" s="229"/>
      <c r="U337" s="229">
        <v>1</v>
      </c>
      <c r="V337" s="229"/>
      <c r="W337" s="230"/>
      <c r="X337" s="229"/>
      <c r="Y337" s="229"/>
      <c r="Z337" s="229"/>
      <c r="AA337" s="234">
        <v>3</v>
      </c>
      <c r="AB337" s="229">
        <v>6</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24</v>
      </c>
      <c r="E338" s="234">
        <v>6</v>
      </c>
      <c r="F338" s="230">
        <v>37</v>
      </c>
      <c r="G338" s="230"/>
      <c r="H338" s="234">
        <v>13</v>
      </c>
      <c r="I338" s="234">
        <v>11</v>
      </c>
      <c r="J338" s="234"/>
      <c r="K338" s="234"/>
      <c r="L338" s="234"/>
      <c r="M338" s="234">
        <v>1</v>
      </c>
      <c r="N338" s="234"/>
      <c r="O338" s="234">
        <v>1</v>
      </c>
      <c r="P338" s="234"/>
      <c r="Q338" s="234"/>
      <c r="R338" s="229">
        <v>11</v>
      </c>
      <c r="S338" s="229"/>
      <c r="T338" s="229">
        <v>2</v>
      </c>
      <c r="U338" s="229"/>
      <c r="V338" s="229"/>
      <c r="W338" s="230"/>
      <c r="X338" s="229"/>
      <c r="Y338" s="229">
        <v>2</v>
      </c>
      <c r="Z338" s="229">
        <v>1</v>
      </c>
      <c r="AA338" s="234">
        <v>11</v>
      </c>
      <c r="AB338" s="229">
        <v>18</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c r="A340" s="158">
        <v>333</v>
      </c>
      <c r="B340" s="158" t="s">
        <v>842</v>
      </c>
      <c r="C340" s="158" t="s">
        <v>841</v>
      </c>
      <c r="D340" s="233">
        <v>1</v>
      </c>
      <c r="E340" s="234"/>
      <c r="F340" s="229">
        <v>1</v>
      </c>
      <c r="G340" s="230"/>
      <c r="H340" s="234"/>
      <c r="I340" s="234"/>
      <c r="J340" s="234"/>
      <c r="K340" s="234"/>
      <c r="L340" s="234"/>
      <c r="M340" s="234"/>
      <c r="N340" s="234"/>
      <c r="O340" s="234"/>
      <c r="P340" s="234"/>
      <c r="Q340" s="234"/>
      <c r="R340" s="229"/>
      <c r="S340" s="229"/>
      <c r="T340" s="229"/>
      <c r="U340" s="229"/>
      <c r="V340" s="229"/>
      <c r="W340" s="230"/>
      <c r="X340" s="229"/>
      <c r="Y340" s="229"/>
      <c r="Z340" s="229"/>
      <c r="AA340" s="234">
        <v>1</v>
      </c>
      <c r="AB340" s="229">
        <v>1</v>
      </c>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5</v>
      </c>
      <c r="E342" s="234">
        <v>2</v>
      </c>
      <c r="F342" s="229">
        <v>5</v>
      </c>
      <c r="G342" s="230"/>
      <c r="H342" s="234">
        <v>1</v>
      </c>
      <c r="I342" s="234">
        <v>1</v>
      </c>
      <c r="J342" s="234"/>
      <c r="K342" s="234"/>
      <c r="L342" s="234"/>
      <c r="M342" s="234"/>
      <c r="N342" s="234"/>
      <c r="O342" s="234"/>
      <c r="P342" s="234"/>
      <c r="Q342" s="234"/>
      <c r="R342" s="229">
        <v>1</v>
      </c>
      <c r="S342" s="229"/>
      <c r="T342" s="229"/>
      <c r="U342" s="229"/>
      <c r="V342" s="229"/>
      <c r="W342" s="230"/>
      <c r="X342" s="229"/>
      <c r="Y342" s="229"/>
      <c r="Z342" s="229"/>
      <c r="AA342" s="234">
        <v>4</v>
      </c>
      <c r="AB342" s="229">
        <v>4</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3</v>
      </c>
      <c r="E343" s="234">
        <v>1</v>
      </c>
      <c r="F343" s="229">
        <v>3</v>
      </c>
      <c r="G343" s="230"/>
      <c r="H343" s="234">
        <v>1</v>
      </c>
      <c r="I343" s="234">
        <v>1</v>
      </c>
      <c r="J343" s="234"/>
      <c r="K343" s="234"/>
      <c r="L343" s="234"/>
      <c r="M343" s="234"/>
      <c r="N343" s="234"/>
      <c r="O343" s="234"/>
      <c r="P343" s="234"/>
      <c r="Q343" s="234"/>
      <c r="R343" s="229">
        <v>1</v>
      </c>
      <c r="S343" s="229"/>
      <c r="T343" s="229"/>
      <c r="U343" s="229"/>
      <c r="V343" s="229"/>
      <c r="W343" s="230"/>
      <c r="X343" s="229"/>
      <c r="Y343" s="229"/>
      <c r="Z343" s="229"/>
      <c r="AA343" s="234">
        <v>2</v>
      </c>
      <c r="AB343" s="229">
        <v>2</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7</v>
      </c>
      <c r="E346" s="234">
        <v>3</v>
      </c>
      <c r="F346" s="230">
        <v>7</v>
      </c>
      <c r="G346" s="230"/>
      <c r="H346" s="234">
        <v>3</v>
      </c>
      <c r="I346" s="234">
        <v>1</v>
      </c>
      <c r="J346" s="234"/>
      <c r="K346" s="234"/>
      <c r="L346" s="234"/>
      <c r="M346" s="234"/>
      <c r="N346" s="234">
        <v>2</v>
      </c>
      <c r="O346" s="234"/>
      <c r="P346" s="234"/>
      <c r="Q346" s="234"/>
      <c r="R346" s="229">
        <v>1</v>
      </c>
      <c r="S346" s="229"/>
      <c r="T346" s="229"/>
      <c r="U346" s="229">
        <v>2</v>
      </c>
      <c r="V346" s="229"/>
      <c r="W346" s="230"/>
      <c r="X346" s="229"/>
      <c r="Y346" s="229"/>
      <c r="Z346" s="229"/>
      <c r="AA346" s="234">
        <v>4</v>
      </c>
      <c r="AB346" s="229">
        <v>4</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c r="A348" s="158">
        <v>341</v>
      </c>
      <c r="B348" s="158" t="s">
        <v>856</v>
      </c>
      <c r="C348" s="158" t="s">
        <v>855</v>
      </c>
      <c r="D348" s="233">
        <v>1</v>
      </c>
      <c r="E348" s="234"/>
      <c r="F348" s="230">
        <v>1</v>
      </c>
      <c r="G348" s="230"/>
      <c r="H348" s="234"/>
      <c r="I348" s="234"/>
      <c r="J348" s="234"/>
      <c r="K348" s="234"/>
      <c r="L348" s="234"/>
      <c r="M348" s="234"/>
      <c r="N348" s="234"/>
      <c r="O348" s="234"/>
      <c r="P348" s="234"/>
      <c r="Q348" s="234"/>
      <c r="R348" s="229"/>
      <c r="S348" s="229"/>
      <c r="T348" s="229"/>
      <c r="U348" s="229"/>
      <c r="V348" s="229"/>
      <c r="W348" s="230"/>
      <c r="X348" s="229"/>
      <c r="Y348" s="229"/>
      <c r="Z348" s="229"/>
      <c r="AA348" s="234">
        <v>1</v>
      </c>
      <c r="AB348" s="229">
        <v>1</v>
      </c>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2</v>
      </c>
      <c r="E359" s="234"/>
      <c r="F359" s="230">
        <v>2</v>
      </c>
      <c r="G359" s="230"/>
      <c r="H359" s="234">
        <v>1</v>
      </c>
      <c r="I359" s="234"/>
      <c r="J359" s="234"/>
      <c r="K359" s="234"/>
      <c r="L359" s="234"/>
      <c r="M359" s="234"/>
      <c r="N359" s="234">
        <v>1</v>
      </c>
      <c r="O359" s="234"/>
      <c r="P359" s="234"/>
      <c r="Q359" s="234"/>
      <c r="R359" s="229"/>
      <c r="S359" s="229"/>
      <c r="T359" s="229"/>
      <c r="U359" s="229">
        <v>1</v>
      </c>
      <c r="V359" s="229"/>
      <c r="W359" s="230"/>
      <c r="X359" s="229"/>
      <c r="Y359" s="229"/>
      <c r="Z359" s="229"/>
      <c r="AA359" s="234">
        <v>1</v>
      </c>
      <c r="AB359" s="229">
        <v>1</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c r="A363" s="158">
        <v>356</v>
      </c>
      <c r="B363" s="158" t="s">
        <v>884</v>
      </c>
      <c r="C363" s="158" t="s">
        <v>883</v>
      </c>
      <c r="D363" s="233"/>
      <c r="E363" s="234"/>
      <c r="F363" s="230">
        <v>1</v>
      </c>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v>1</v>
      </c>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c r="A365" s="158">
        <v>358</v>
      </c>
      <c r="B365" s="158">
        <v>388</v>
      </c>
      <c r="C365" s="158" t="s">
        <v>887</v>
      </c>
      <c r="D365" s="233">
        <v>1</v>
      </c>
      <c r="E365" s="234">
        <v>1</v>
      </c>
      <c r="F365" s="229">
        <v>1</v>
      </c>
      <c r="G365" s="230"/>
      <c r="H365" s="234">
        <v>1</v>
      </c>
      <c r="I365" s="234"/>
      <c r="J365" s="234"/>
      <c r="K365" s="234"/>
      <c r="L365" s="234"/>
      <c r="M365" s="234"/>
      <c r="N365" s="234">
        <v>1</v>
      </c>
      <c r="O365" s="234"/>
      <c r="P365" s="234"/>
      <c r="Q365" s="234"/>
      <c r="R365" s="229"/>
      <c r="S365" s="229"/>
      <c r="T365" s="229"/>
      <c r="U365" s="229">
        <v>1</v>
      </c>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2</v>
      </c>
      <c r="E373" s="234">
        <v>2</v>
      </c>
      <c r="F373" s="229">
        <v>2</v>
      </c>
      <c r="G373" s="230"/>
      <c r="H373" s="234">
        <v>1</v>
      </c>
      <c r="I373" s="234">
        <v>1</v>
      </c>
      <c r="J373" s="234"/>
      <c r="K373" s="234"/>
      <c r="L373" s="234"/>
      <c r="M373" s="234"/>
      <c r="N373" s="234"/>
      <c r="O373" s="234"/>
      <c r="P373" s="234"/>
      <c r="Q373" s="234"/>
      <c r="R373" s="229">
        <v>1</v>
      </c>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10</v>
      </c>
      <c r="E380" s="234">
        <v>4</v>
      </c>
      <c r="F380" s="230">
        <v>12</v>
      </c>
      <c r="G380" s="230"/>
      <c r="H380" s="234">
        <v>3</v>
      </c>
      <c r="I380" s="234">
        <v>1</v>
      </c>
      <c r="J380" s="234"/>
      <c r="K380" s="234"/>
      <c r="L380" s="234"/>
      <c r="M380" s="234"/>
      <c r="N380" s="234">
        <v>2</v>
      </c>
      <c r="O380" s="234"/>
      <c r="P380" s="234"/>
      <c r="Q380" s="234"/>
      <c r="R380" s="229">
        <v>1</v>
      </c>
      <c r="S380" s="229"/>
      <c r="T380" s="229"/>
      <c r="U380" s="229">
        <v>2</v>
      </c>
      <c r="V380" s="229"/>
      <c r="W380" s="230"/>
      <c r="X380" s="229"/>
      <c r="Y380" s="229"/>
      <c r="Z380" s="229"/>
      <c r="AA380" s="234">
        <v>7</v>
      </c>
      <c r="AB380" s="229">
        <v>9</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c r="A384" s="158">
        <v>377</v>
      </c>
      <c r="B384" s="158" t="s">
        <v>917</v>
      </c>
      <c r="C384" s="158" t="s">
        <v>916</v>
      </c>
      <c r="D384" s="233">
        <v>1</v>
      </c>
      <c r="E384" s="234">
        <v>1</v>
      </c>
      <c r="F384" s="230">
        <v>1</v>
      </c>
      <c r="G384" s="230"/>
      <c r="H384" s="234"/>
      <c r="I384" s="234"/>
      <c r="J384" s="234"/>
      <c r="K384" s="234"/>
      <c r="L384" s="234"/>
      <c r="M384" s="234"/>
      <c r="N384" s="234"/>
      <c r="O384" s="234"/>
      <c r="P384" s="234"/>
      <c r="Q384" s="234"/>
      <c r="R384" s="229"/>
      <c r="S384" s="229"/>
      <c r="T384" s="229"/>
      <c r="U384" s="229"/>
      <c r="V384" s="229"/>
      <c r="W384" s="230"/>
      <c r="X384" s="229"/>
      <c r="Y384" s="229"/>
      <c r="Z384" s="229"/>
      <c r="AA384" s="234">
        <v>1</v>
      </c>
      <c r="AB384" s="229">
        <v>1</v>
      </c>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c r="A385" s="158">
        <v>378</v>
      </c>
      <c r="B385" s="158" t="s">
        <v>919</v>
      </c>
      <c r="C385" s="158" t="s">
        <v>918</v>
      </c>
      <c r="D385" s="233">
        <v>3</v>
      </c>
      <c r="E385" s="234">
        <v>2</v>
      </c>
      <c r="F385" s="230">
        <v>4</v>
      </c>
      <c r="G385" s="230"/>
      <c r="H385" s="234">
        <v>1</v>
      </c>
      <c r="I385" s="234"/>
      <c r="J385" s="234"/>
      <c r="K385" s="234"/>
      <c r="L385" s="234"/>
      <c r="M385" s="234"/>
      <c r="N385" s="234">
        <v>1</v>
      </c>
      <c r="O385" s="234"/>
      <c r="P385" s="234"/>
      <c r="Q385" s="234"/>
      <c r="R385" s="229"/>
      <c r="S385" s="229"/>
      <c r="T385" s="229"/>
      <c r="U385" s="229">
        <v>1</v>
      </c>
      <c r="V385" s="229"/>
      <c r="W385" s="230"/>
      <c r="X385" s="229"/>
      <c r="Y385" s="229"/>
      <c r="Z385" s="229"/>
      <c r="AA385" s="234">
        <v>2</v>
      </c>
      <c r="AB385" s="229">
        <v>3</v>
      </c>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3</v>
      </c>
      <c r="E386" s="234"/>
      <c r="F386" s="230">
        <v>3</v>
      </c>
      <c r="G386" s="230"/>
      <c r="H386" s="234">
        <v>1</v>
      </c>
      <c r="I386" s="234"/>
      <c r="J386" s="234"/>
      <c r="K386" s="234"/>
      <c r="L386" s="234"/>
      <c r="M386" s="234"/>
      <c r="N386" s="234">
        <v>1</v>
      </c>
      <c r="O386" s="234"/>
      <c r="P386" s="234"/>
      <c r="Q386" s="234"/>
      <c r="R386" s="229"/>
      <c r="S386" s="229"/>
      <c r="T386" s="229"/>
      <c r="U386" s="229">
        <v>1</v>
      </c>
      <c r="V386" s="229"/>
      <c r="W386" s="230"/>
      <c r="X386" s="229"/>
      <c r="Y386" s="229"/>
      <c r="Z386" s="229"/>
      <c r="AA386" s="234">
        <v>2</v>
      </c>
      <c r="AB386" s="229">
        <v>2</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3</v>
      </c>
      <c r="E387" s="234"/>
      <c r="F387" s="230">
        <v>3</v>
      </c>
      <c r="G387" s="230"/>
      <c r="H387" s="234">
        <v>1</v>
      </c>
      <c r="I387" s="234"/>
      <c r="J387" s="234"/>
      <c r="K387" s="234"/>
      <c r="L387" s="234"/>
      <c r="M387" s="234"/>
      <c r="N387" s="234">
        <v>1</v>
      </c>
      <c r="O387" s="234"/>
      <c r="P387" s="234"/>
      <c r="Q387" s="234"/>
      <c r="R387" s="229"/>
      <c r="S387" s="229"/>
      <c r="T387" s="229"/>
      <c r="U387" s="229">
        <v>1</v>
      </c>
      <c r="V387" s="229"/>
      <c r="W387" s="230"/>
      <c r="X387" s="229"/>
      <c r="Y387" s="229"/>
      <c r="Z387" s="229"/>
      <c r="AA387" s="234">
        <v>2</v>
      </c>
      <c r="AB387" s="229">
        <v>2</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v>2</v>
      </c>
      <c r="E390" s="234"/>
      <c r="F390" s="229">
        <v>2</v>
      </c>
      <c r="G390" s="230"/>
      <c r="H390" s="234">
        <v>1</v>
      </c>
      <c r="I390" s="234">
        <v>1</v>
      </c>
      <c r="J390" s="234"/>
      <c r="K390" s="234"/>
      <c r="L390" s="234"/>
      <c r="M390" s="234"/>
      <c r="N390" s="234"/>
      <c r="O390" s="234"/>
      <c r="P390" s="234"/>
      <c r="Q390" s="234"/>
      <c r="R390" s="229">
        <v>1</v>
      </c>
      <c r="S390" s="229"/>
      <c r="T390" s="229"/>
      <c r="U390" s="229"/>
      <c r="V390" s="229"/>
      <c r="W390" s="230"/>
      <c r="X390" s="229"/>
      <c r="Y390" s="229"/>
      <c r="Z390" s="229"/>
      <c r="AA390" s="234">
        <v>1</v>
      </c>
      <c r="AB390" s="229">
        <v>1</v>
      </c>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c r="A398" s="158">
        <v>391</v>
      </c>
      <c r="B398" s="158" t="s">
        <v>942</v>
      </c>
      <c r="C398" s="158" t="s">
        <v>941</v>
      </c>
      <c r="D398" s="233">
        <v>1</v>
      </c>
      <c r="E398" s="234">
        <v>1</v>
      </c>
      <c r="F398" s="230">
        <v>1</v>
      </c>
      <c r="G398" s="230"/>
      <c r="H398" s="234"/>
      <c r="I398" s="234"/>
      <c r="J398" s="234"/>
      <c r="K398" s="234"/>
      <c r="L398" s="234"/>
      <c r="M398" s="234"/>
      <c r="N398" s="234"/>
      <c r="O398" s="234"/>
      <c r="P398" s="234"/>
      <c r="Q398" s="234"/>
      <c r="R398" s="229"/>
      <c r="S398" s="229"/>
      <c r="T398" s="229"/>
      <c r="U398" s="229"/>
      <c r="V398" s="229"/>
      <c r="W398" s="230"/>
      <c r="X398" s="229"/>
      <c r="Y398" s="229"/>
      <c r="Z398" s="229"/>
      <c r="AA398" s="234">
        <v>1</v>
      </c>
      <c r="AB398" s="229">
        <v>1</v>
      </c>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c r="A406" s="158">
        <v>399</v>
      </c>
      <c r="B406" s="158">
        <v>426</v>
      </c>
      <c r="C406" s="158" t="s">
        <v>957</v>
      </c>
      <c r="D406" s="233"/>
      <c r="E406" s="234"/>
      <c r="F406" s="229">
        <v>1</v>
      </c>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v>1</v>
      </c>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1035</v>
      </c>
      <c r="E431" s="225">
        <f>SUM(E8,E17,E49,E58,E64,E96,E113,E164,E186,E212,E218,E237,E251,E278,E290,E320,E330,E346,E380,E417)</f>
        <v>571</v>
      </c>
      <c r="F431" s="225">
        <f>SUM(F8,F17,F49,F58,F64,F96,F113,F164,F186,F212,F218,F237,F251,F278,F290,F320,F330,F346,F380,F417)</f>
        <v>1274</v>
      </c>
      <c r="G431" s="225">
        <f>SUM(G8,G17,G49,G58,G64,G96,G113,G164,G186,G212,G218,G237,G251,G278,G290,G320,G330,G346,G380,G417)</f>
        <v>17</v>
      </c>
      <c r="H431" s="225">
        <f>SUM(H8,H17,H49,H58,H64,H96,H113,H164,H186,H212,H218,H237,H251,H278,H290,H320,H330,H346,H380,H417)</f>
        <v>513</v>
      </c>
      <c r="I431" s="225">
        <f>SUM(I8,I17,I49,I58,I64,I96,I113,I164,I186,I212,I218,I237,I251,I278,I290,I320,I330,I346,I380,I417)</f>
        <v>399</v>
      </c>
      <c r="J431" s="225">
        <f>SUM(J8,J17,J49,J58,J64,J96,J113,J164,J186,J212,J218,J237,J251,J278,J290,J320,J330,J346,J380,J417)</f>
        <v>18</v>
      </c>
      <c r="K431" s="225">
        <f>SUM(K8,K17,K49,K58,K64,K96,K113,K164,K186,K212,K218,K237,K251,K278,K290,K320,K330,K346,K380,K417)</f>
        <v>14</v>
      </c>
      <c r="L431" s="225">
        <f>SUM(L8,L17,L49,L58,L64,L96,L113,L164,L186,L212,L218,L237,L251,L278,L290,L320,L330,L346,L380,L417)</f>
        <v>0</v>
      </c>
      <c r="M431" s="225">
        <f>SUM(M8,M17,M49,M58,M64,M96,M113,M164,M186,M212,M218,M237,M251,M278,M290,M320,M330,M346,M380,M417)</f>
        <v>25</v>
      </c>
      <c r="N431" s="225">
        <f>SUM(N8,N17,N49,N58,N64,N96,N113,N164,N186,N212,N218,N237,N251,N278,N290,N320,N330,N346,N380,N417)</f>
        <v>66</v>
      </c>
      <c r="O431" s="225">
        <f>SUM(O8,O17,O49,O58,O64,O96,O113,O164,O186,O212,O218,O237,O251,O278,O290,O320,O330,O346,O380,O417)</f>
        <v>21</v>
      </c>
      <c r="P431" s="225">
        <f>SUM(P8,P17,P49,P58,P64,P96,P113,P164,P186,P212,P218,P237,P251,P278,P290,P320,P330,P346,P380,P417)</f>
        <v>1</v>
      </c>
      <c r="Q431" s="225">
        <f>SUM(Q8,Q17,Q49,Q58,Q64,Q96,Q113,Q164,Q186,Q212,Q218,Q237,Q251,Q278,Q290,Q320,Q330,Q346,Q380,Q417)</f>
        <v>1</v>
      </c>
      <c r="R431" s="225">
        <f>SUM(R8,R17,R49,R58,R64,R96,R113,R164,R186,R212,R218,R237,R251,R278,R290,R320,R330,R346,R380,R417)</f>
        <v>446</v>
      </c>
      <c r="S431" s="225">
        <f>SUM(S8,S17,S49,S58,S64,S96,S113,S164,S186,S212,S218,S237,S251,S278,S290,S320,S330,S346,S380,S417)</f>
        <v>4</v>
      </c>
      <c r="T431" s="225">
        <f>SUM(T8,T17,T49,T58,T64,T96,T113,T164,T186,T212,T218,T237,T251,T278,T290,T320,T330,T346,T380,T417)</f>
        <v>7</v>
      </c>
      <c r="U431" s="225">
        <f>SUM(U8,U17,U49,U58,U64,U96,U113,U164,U186,U212,U218,U237,U251,U278,U290,U320,U330,U346,U380,U417)</f>
        <v>69</v>
      </c>
      <c r="V431" s="225">
        <f>SUM(V8,V17,V49,V58,V64,V96,V113,V164,V186,V212,V218,V237,V251,V278,V290,V320,V330,V346,V380,V417)</f>
        <v>1</v>
      </c>
      <c r="W431" s="225">
        <f>SUM(W8,W17,W49,W58,W64,W96,W113,W164,W186,W212,W218,W237,W251,W278,W290,W320,W330,W346,W380,W417)</f>
        <v>1</v>
      </c>
      <c r="X431" s="225">
        <f>SUM(X8,X17,X49,X58,X64,X96,X113,X164,X186,X212,X218,X237,X251,X278,X290,X320,X330,X346,X380,X417)</f>
        <v>0</v>
      </c>
      <c r="Y431" s="225">
        <f>SUM(Y8,Y17,Y49,Y58,Y64,Y96,Y113,Y164,Y186,Y212,Y218,Y237,Y251,Y278,Y290,Y320,Y330,Y346,Y380,Y417)</f>
        <v>39</v>
      </c>
      <c r="Z431" s="225">
        <f>SUM(Z8,Z17,Z49,Z58,Z64,Z96,Z113,Z164,Z186,Z212,Z218,Z237,Z251,Z278,Z290,Z320,Z330,Z346,Z380,Z417)</f>
        <v>23</v>
      </c>
      <c r="AA431" s="225">
        <f>SUM(AA8,AA17,AA49,AA58,AA64,AA96,AA113,AA164,AA186,AA212,AA218,AA237,AA251,AA278,AA290,AA320,AA330,AA346,AA380,AA417)</f>
        <v>522</v>
      </c>
      <c r="AB431" s="225">
        <f>SUM(AB8,AB17,AB49,AB58,AB64,AB96,AB113,AB164,AB186,AB212,AB218,AB237,AB251,AB278,AB290,AB320,AB330,AB346,AB380,AB417)</f>
        <v>688</v>
      </c>
      <c r="AC431" s="225">
        <f>SUM(AC8,AC17,AC49,AC58,AC64,AC96,AC113,AC164,AC186,AC212,AC218,AC237,AC251,AC278,AC290,AC320,AC330,AC346,AC380,AC417)</f>
        <v>13</v>
      </c>
      <c r="AU431" s="15"/>
      <c r="AV431" s="15"/>
      <c r="AW431" s="15"/>
      <c r="AX431" s="15"/>
    </row>
    <row r="432" spans="1:50" ht="12.75" customHeight="1">
      <c r="A432" s="158">
        <v>425</v>
      </c>
      <c r="B432" s="58"/>
      <c r="C432" s="200" t="s">
        <v>228</v>
      </c>
      <c r="D432" s="226">
        <v>60</v>
      </c>
      <c r="E432" s="225">
        <v>5</v>
      </c>
      <c r="F432" s="226">
        <v>86</v>
      </c>
      <c r="G432" s="225">
        <v>5</v>
      </c>
      <c r="H432" s="225">
        <v>4</v>
      </c>
      <c r="I432" s="225">
        <v>2</v>
      </c>
      <c r="J432" s="109" t="s">
        <v>162</v>
      </c>
      <c r="K432" s="109" t="s">
        <v>162</v>
      </c>
      <c r="L432" s="225"/>
      <c r="M432" s="225"/>
      <c r="N432" s="225">
        <v>2</v>
      </c>
      <c r="O432" s="225"/>
      <c r="P432" s="225"/>
      <c r="Q432" s="225"/>
      <c r="R432" s="226">
        <v>2</v>
      </c>
      <c r="S432" s="226"/>
      <c r="T432" s="226"/>
      <c r="U432" s="226">
        <v>2</v>
      </c>
      <c r="V432" s="226"/>
      <c r="W432" s="225"/>
      <c r="X432" s="226"/>
      <c r="Y432" s="226"/>
      <c r="Z432" s="225"/>
      <c r="AA432" s="225">
        <v>56</v>
      </c>
      <c r="AB432" s="225">
        <v>82</v>
      </c>
      <c r="AC432" s="225">
        <v>5</v>
      </c>
      <c r="AU432" s="15"/>
      <c r="AV432" s="15"/>
      <c r="AW432" s="15"/>
      <c r="AX432" s="15"/>
    </row>
    <row r="433" spans="1:50" ht="12.75" customHeight="1">
      <c r="A433" s="158">
        <v>426</v>
      </c>
      <c r="B433" s="58"/>
      <c r="C433" s="200" t="s">
        <v>216</v>
      </c>
      <c r="D433" s="226">
        <v>967</v>
      </c>
      <c r="E433" s="225">
        <v>558</v>
      </c>
      <c r="F433" s="226">
        <v>1179</v>
      </c>
      <c r="G433" s="225">
        <v>12</v>
      </c>
      <c r="H433" s="225">
        <v>503</v>
      </c>
      <c r="I433" s="225">
        <v>397</v>
      </c>
      <c r="J433" s="231">
        <v>18</v>
      </c>
      <c r="K433" s="231">
        <v>14</v>
      </c>
      <c r="L433" s="231"/>
      <c r="M433" s="231">
        <v>23</v>
      </c>
      <c r="N433" s="231">
        <v>62</v>
      </c>
      <c r="O433" s="231">
        <v>21</v>
      </c>
      <c r="P433" s="231"/>
      <c r="Q433" s="231"/>
      <c r="R433" s="231">
        <v>444</v>
      </c>
      <c r="S433" s="231">
        <v>4</v>
      </c>
      <c r="T433" s="231">
        <v>7</v>
      </c>
      <c r="U433" s="231">
        <v>65</v>
      </c>
      <c r="V433" s="231"/>
      <c r="W433" s="231"/>
      <c r="X433" s="231"/>
      <c r="Y433" s="231">
        <v>36</v>
      </c>
      <c r="Z433" s="231">
        <v>23</v>
      </c>
      <c r="AA433" s="232">
        <v>464</v>
      </c>
      <c r="AB433" s="231">
        <v>604</v>
      </c>
      <c r="AC433" s="231">
        <v>8</v>
      </c>
      <c r="AU433" s="15"/>
      <c r="AV433" s="15"/>
      <c r="AW433" s="15"/>
      <c r="AX433" s="15"/>
    </row>
    <row r="434" spans="1:50" ht="21" customHeight="1">
      <c r="A434" s="158">
        <v>427</v>
      </c>
      <c r="B434" s="58"/>
      <c r="C434" s="130" t="s">
        <v>225</v>
      </c>
      <c r="D434" s="231">
        <v>2</v>
      </c>
      <c r="E434" s="231">
        <v>2</v>
      </c>
      <c r="F434" s="231">
        <v>2</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1</v>
      </c>
      <c r="AB434" s="231">
        <v>1</v>
      </c>
      <c r="AC434" s="231"/>
      <c r="AU434" s="15"/>
      <c r="AV434" s="15"/>
      <c r="AW434" s="15"/>
      <c r="AX434" s="15"/>
    </row>
    <row r="435" spans="1:50" ht="27.75" customHeight="1">
      <c r="A435" s="158">
        <v>428</v>
      </c>
      <c r="B435" s="58"/>
      <c r="C435" s="130" t="s">
        <v>226</v>
      </c>
      <c r="D435" s="231">
        <v>3</v>
      </c>
      <c r="E435" s="231">
        <v>3</v>
      </c>
      <c r="F435" s="231">
        <v>4</v>
      </c>
      <c r="G435" s="231"/>
      <c r="H435" s="231">
        <v>2</v>
      </c>
      <c r="I435" s="231"/>
      <c r="J435" s="231"/>
      <c r="K435" s="231"/>
      <c r="L435" s="231"/>
      <c r="M435" s="231">
        <v>1</v>
      </c>
      <c r="N435" s="231"/>
      <c r="O435" s="231"/>
      <c r="P435" s="231"/>
      <c r="Q435" s="231">
        <v>1</v>
      </c>
      <c r="R435" s="231"/>
      <c r="S435" s="231"/>
      <c r="T435" s="231"/>
      <c r="U435" s="231"/>
      <c r="V435" s="231"/>
      <c r="W435" s="231">
        <v>1</v>
      </c>
      <c r="X435" s="231"/>
      <c r="Y435" s="231">
        <v>2</v>
      </c>
      <c r="Z435" s="231"/>
      <c r="AA435" s="231">
        <v>1</v>
      </c>
      <c r="AB435" s="231">
        <v>1</v>
      </c>
      <c r="AC435" s="231"/>
      <c r="AU435" s="15"/>
      <c r="AV435" s="15"/>
      <c r="AW435" s="15"/>
      <c r="AX435" s="15"/>
    </row>
    <row r="436" spans="1:50" ht="25.5" customHeight="1">
      <c r="A436" s="158">
        <v>429</v>
      </c>
      <c r="B436" s="58"/>
      <c r="C436" s="130" t="s">
        <v>219</v>
      </c>
      <c r="D436" s="231">
        <v>3</v>
      </c>
      <c r="E436" s="231">
        <v>3</v>
      </c>
      <c r="F436" s="231">
        <v>3</v>
      </c>
      <c r="G436" s="231"/>
      <c r="H436" s="231">
        <v>3</v>
      </c>
      <c r="I436" s="231"/>
      <c r="J436" s="231"/>
      <c r="K436" s="231"/>
      <c r="L436" s="231"/>
      <c r="M436" s="231">
        <v>1</v>
      </c>
      <c r="N436" s="231">
        <v>2</v>
      </c>
      <c r="O436" s="231"/>
      <c r="P436" s="231"/>
      <c r="Q436" s="231"/>
      <c r="R436" s="231"/>
      <c r="S436" s="231"/>
      <c r="T436" s="231"/>
      <c r="U436" s="231">
        <v>2</v>
      </c>
      <c r="V436" s="231"/>
      <c r="W436" s="231"/>
      <c r="X436" s="231"/>
      <c r="Y436" s="231">
        <v>1</v>
      </c>
      <c r="Z436" s="231"/>
      <c r="AA436" s="231"/>
      <c r="AB436" s="231"/>
      <c r="AC436" s="231"/>
      <c r="AU436" s="15"/>
      <c r="AV436" s="15"/>
      <c r="AW436" s="15"/>
      <c r="AX436" s="15"/>
    </row>
    <row r="437" spans="1:50" ht="28.5" customHeight="1">
      <c r="A437" s="158">
        <v>430</v>
      </c>
      <c r="B437" s="60"/>
      <c r="C437" s="61" t="s">
        <v>167</v>
      </c>
      <c r="D437" s="231">
        <v>1</v>
      </c>
      <c r="E437" s="231"/>
      <c r="F437" s="231">
        <v>1</v>
      </c>
      <c r="G437" s="231"/>
      <c r="H437" s="231"/>
      <c r="I437" s="231"/>
      <c r="J437" s="231"/>
      <c r="K437" s="231"/>
      <c r="L437" s="231"/>
      <c r="M437" s="231"/>
      <c r="N437" s="231"/>
      <c r="O437" s="231"/>
      <c r="P437" s="231"/>
      <c r="Q437" s="231"/>
      <c r="R437" s="231"/>
      <c r="S437" s="231"/>
      <c r="T437" s="231"/>
      <c r="U437" s="231"/>
      <c r="V437" s="231"/>
      <c r="W437" s="231"/>
      <c r="X437" s="231"/>
      <c r="Y437" s="231"/>
      <c r="Z437" s="231"/>
      <c r="AA437" s="231">
        <v>1</v>
      </c>
      <c r="AB437" s="231">
        <v>1</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34</v>
      </c>
      <c r="E440" s="231">
        <v>24</v>
      </c>
      <c r="F440" s="231">
        <v>44</v>
      </c>
      <c r="G440" s="231"/>
      <c r="H440" s="231">
        <v>23</v>
      </c>
      <c r="I440" s="231">
        <v>21</v>
      </c>
      <c r="J440" s="231">
        <v>3</v>
      </c>
      <c r="K440" s="231">
        <v>2</v>
      </c>
      <c r="L440" s="231"/>
      <c r="M440" s="231">
        <v>1</v>
      </c>
      <c r="N440" s="231"/>
      <c r="O440" s="231"/>
      <c r="P440" s="231"/>
      <c r="Q440" s="231">
        <v>1</v>
      </c>
      <c r="R440" s="187">
        <v>22</v>
      </c>
      <c r="S440" s="187"/>
      <c r="T440" s="187">
        <v>1</v>
      </c>
      <c r="U440" s="187"/>
      <c r="V440" s="187"/>
      <c r="W440" s="187">
        <v>1</v>
      </c>
      <c r="X440" s="231"/>
      <c r="Y440" s="231">
        <v>2</v>
      </c>
      <c r="Z440" s="231"/>
      <c r="AA440" s="231">
        <v>11</v>
      </c>
      <c r="AB440" s="231">
        <v>18</v>
      </c>
      <c r="AC440" s="231"/>
      <c r="AU440" s="15"/>
      <c r="AV440" s="15"/>
      <c r="AW440" s="15"/>
      <c r="AX440" s="15"/>
    </row>
    <row r="441" spans="1:50" ht="12.75" customHeight="1">
      <c r="A441" s="158">
        <v>434</v>
      </c>
      <c r="B441" s="60"/>
      <c r="C441" s="61" t="s">
        <v>164</v>
      </c>
      <c r="D441" s="231">
        <v>161</v>
      </c>
      <c r="E441" s="231">
        <v>74</v>
      </c>
      <c r="F441" s="231">
        <v>183</v>
      </c>
      <c r="G441" s="231">
        <v>2</v>
      </c>
      <c r="H441" s="231">
        <v>68</v>
      </c>
      <c r="I441" s="231">
        <v>48</v>
      </c>
      <c r="J441" s="231">
        <v>1</v>
      </c>
      <c r="K441" s="231">
        <v>2</v>
      </c>
      <c r="L441" s="231"/>
      <c r="M441" s="231">
        <v>6</v>
      </c>
      <c r="N441" s="231">
        <v>6</v>
      </c>
      <c r="O441" s="231">
        <v>8</v>
      </c>
      <c r="P441" s="231"/>
      <c r="Q441" s="231"/>
      <c r="R441" s="187">
        <v>49</v>
      </c>
      <c r="S441" s="187">
        <v>2</v>
      </c>
      <c r="T441" s="187">
        <v>3</v>
      </c>
      <c r="U441" s="187">
        <v>7</v>
      </c>
      <c r="V441" s="187"/>
      <c r="W441" s="187"/>
      <c r="X441" s="231"/>
      <c r="Y441" s="231">
        <v>9</v>
      </c>
      <c r="Z441" s="231">
        <v>8</v>
      </c>
      <c r="AA441" s="231">
        <v>93</v>
      </c>
      <c r="AB441" s="231">
        <v>107</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169</v>
      </c>
      <c r="E444" s="231">
        <v>70</v>
      </c>
      <c r="F444" s="231">
        <v>200</v>
      </c>
      <c r="G444" s="231">
        <v>5</v>
      </c>
      <c r="H444" s="231">
        <v>73</v>
      </c>
      <c r="I444" s="231">
        <v>47</v>
      </c>
      <c r="J444" s="231">
        <v>8</v>
      </c>
      <c r="K444" s="231">
        <v>3</v>
      </c>
      <c r="L444" s="231"/>
      <c r="M444" s="231">
        <v>4</v>
      </c>
      <c r="N444" s="231">
        <v>20</v>
      </c>
      <c r="O444" s="231">
        <v>2</v>
      </c>
      <c r="P444" s="231"/>
      <c r="Q444" s="231"/>
      <c r="R444" s="231">
        <v>48</v>
      </c>
      <c r="S444" s="231"/>
      <c r="T444" s="231"/>
      <c r="U444" s="231">
        <v>20</v>
      </c>
      <c r="V444" s="231"/>
      <c r="W444" s="231"/>
      <c r="X444" s="231"/>
      <c r="Y444" s="231">
        <v>5</v>
      </c>
      <c r="Z444" s="231">
        <v>2</v>
      </c>
      <c r="AA444" s="231">
        <v>96</v>
      </c>
      <c r="AB444" s="231">
        <v>125</v>
      </c>
      <c r="AC444" s="231">
        <v>5</v>
      </c>
      <c r="AU444" s="15"/>
      <c r="AV444" s="15"/>
      <c r="AW444" s="15"/>
      <c r="AX444" s="15"/>
    </row>
    <row r="445" spans="1:50" ht="15" customHeight="1">
      <c r="A445" s="158">
        <v>438</v>
      </c>
      <c r="B445" s="63"/>
      <c r="C445" s="148" t="s">
        <v>258</v>
      </c>
      <c r="D445" s="231">
        <v>444</v>
      </c>
      <c r="E445" s="231">
        <v>290</v>
      </c>
      <c r="F445" s="231">
        <v>484</v>
      </c>
      <c r="G445" s="231"/>
      <c r="H445" s="231">
        <v>269</v>
      </c>
      <c r="I445" s="231">
        <v>216</v>
      </c>
      <c r="J445" s="231">
        <v>10</v>
      </c>
      <c r="K445" s="231">
        <v>7</v>
      </c>
      <c r="L445" s="231"/>
      <c r="M445" s="231">
        <v>6</v>
      </c>
      <c r="N445" s="231">
        <v>39</v>
      </c>
      <c r="O445" s="231">
        <v>6</v>
      </c>
      <c r="P445" s="231">
        <v>1</v>
      </c>
      <c r="Q445" s="231">
        <v>1</v>
      </c>
      <c r="R445" s="231">
        <v>233</v>
      </c>
      <c r="S445" s="231"/>
      <c r="T445" s="231">
        <v>2</v>
      </c>
      <c r="U445" s="231">
        <v>40</v>
      </c>
      <c r="V445" s="231">
        <v>1</v>
      </c>
      <c r="W445" s="231">
        <v>1</v>
      </c>
      <c r="X445" s="231"/>
      <c r="Y445" s="231">
        <v>9</v>
      </c>
      <c r="Z445" s="231">
        <v>6</v>
      </c>
      <c r="AA445" s="231">
        <v>175</v>
      </c>
      <c r="AB445" s="231">
        <v>192</v>
      </c>
      <c r="AC445" s="231"/>
      <c r="AU445" s="15"/>
      <c r="AV445" s="15"/>
      <c r="AW445" s="15"/>
      <c r="AX445" s="15"/>
    </row>
    <row r="446" spans="1:50" ht="15" customHeight="1">
      <c r="A446" s="158">
        <v>439</v>
      </c>
      <c r="B446" s="63"/>
      <c r="C446" s="148" t="s">
        <v>259</v>
      </c>
      <c r="D446" s="231">
        <v>315</v>
      </c>
      <c r="E446" s="231">
        <v>167</v>
      </c>
      <c r="F446" s="231">
        <v>408</v>
      </c>
      <c r="G446" s="231">
        <v>1</v>
      </c>
      <c r="H446" s="231">
        <v>146</v>
      </c>
      <c r="I446" s="231">
        <v>119</v>
      </c>
      <c r="J446" s="231"/>
      <c r="K446" s="231">
        <v>3</v>
      </c>
      <c r="L446" s="231"/>
      <c r="M446" s="231">
        <v>11</v>
      </c>
      <c r="N446" s="231">
        <v>4</v>
      </c>
      <c r="O446" s="231">
        <v>12</v>
      </c>
      <c r="P446" s="231"/>
      <c r="Q446" s="231"/>
      <c r="R446" s="231">
        <v>141</v>
      </c>
      <c r="S446" s="231">
        <v>1</v>
      </c>
      <c r="T446" s="231">
        <v>4</v>
      </c>
      <c r="U446" s="231">
        <v>5</v>
      </c>
      <c r="V446" s="231"/>
      <c r="W446" s="231"/>
      <c r="X446" s="231"/>
      <c r="Y446" s="231">
        <v>21</v>
      </c>
      <c r="Z446" s="231">
        <v>14</v>
      </c>
      <c r="AA446" s="231">
        <v>169</v>
      </c>
      <c r="AB446" s="231">
        <v>223</v>
      </c>
      <c r="AC446" s="231"/>
      <c r="AU446" s="15"/>
      <c r="AV446" s="15"/>
      <c r="AW446" s="15"/>
      <c r="AX446" s="15"/>
    </row>
    <row r="447" spans="1:50" ht="15" customHeight="1">
      <c r="A447" s="158">
        <v>440</v>
      </c>
      <c r="B447" s="63"/>
      <c r="C447" s="148" t="s">
        <v>260</v>
      </c>
      <c r="D447" s="231">
        <v>107</v>
      </c>
      <c r="E447" s="231">
        <v>44</v>
      </c>
      <c r="F447" s="231">
        <v>182</v>
      </c>
      <c r="G447" s="231">
        <v>11</v>
      </c>
      <c r="H447" s="231">
        <v>25</v>
      </c>
      <c r="I447" s="231">
        <v>17</v>
      </c>
      <c r="J447" s="231"/>
      <c r="K447" s="231">
        <v>1</v>
      </c>
      <c r="L447" s="231"/>
      <c r="M447" s="231">
        <v>4</v>
      </c>
      <c r="N447" s="231">
        <v>3</v>
      </c>
      <c r="O447" s="231">
        <v>1</v>
      </c>
      <c r="P447" s="231"/>
      <c r="Q447" s="231"/>
      <c r="R447" s="231">
        <v>24</v>
      </c>
      <c r="S447" s="231">
        <v>3</v>
      </c>
      <c r="T447" s="231">
        <v>1</v>
      </c>
      <c r="U447" s="231">
        <v>4</v>
      </c>
      <c r="V447" s="231"/>
      <c r="W447" s="231"/>
      <c r="X447" s="231"/>
      <c r="Y447" s="231">
        <v>4</v>
      </c>
      <c r="Z447" s="231">
        <v>1</v>
      </c>
      <c r="AA447" s="231">
        <v>82</v>
      </c>
      <c r="AB447" s="231">
        <v>148</v>
      </c>
      <c r="AC447" s="231">
        <v>8</v>
      </c>
      <c r="AU447" s="15"/>
      <c r="AV447" s="15"/>
      <c r="AW447" s="15"/>
      <c r="AX447" s="15"/>
    </row>
    <row r="448" spans="1:50" ht="17.25" customHeight="1">
      <c r="A448" s="158">
        <v>441</v>
      </c>
      <c r="B448" s="63"/>
      <c r="C448" s="61" t="s">
        <v>175</v>
      </c>
      <c r="D448" s="231">
        <v>3</v>
      </c>
      <c r="E448" s="231">
        <v>2</v>
      </c>
      <c r="F448" s="231">
        <v>13</v>
      </c>
      <c r="G448" s="231">
        <v>13</v>
      </c>
      <c r="H448" s="231"/>
      <c r="I448" s="231"/>
      <c r="J448" s="231"/>
      <c r="K448" s="231"/>
      <c r="L448" s="231"/>
      <c r="M448" s="231"/>
      <c r="N448" s="231"/>
      <c r="O448" s="231"/>
      <c r="P448" s="231"/>
      <c r="Q448" s="231"/>
      <c r="R448" s="231"/>
      <c r="S448" s="231"/>
      <c r="T448" s="231"/>
      <c r="U448" s="231"/>
      <c r="V448" s="231"/>
      <c r="W448" s="231"/>
      <c r="X448" s="231"/>
      <c r="Y448" s="231"/>
      <c r="Z448" s="231"/>
      <c r="AA448" s="231">
        <v>3</v>
      </c>
      <c r="AB448" s="231">
        <v>13</v>
      </c>
      <c r="AC448" s="231">
        <v>13</v>
      </c>
      <c r="AU448" s="15"/>
      <c r="AV448" s="15"/>
      <c r="AW448" s="15"/>
      <c r="AX448" s="15"/>
    </row>
    <row r="449" spans="1:50" ht="13.5" customHeight="1">
      <c r="A449" s="158">
        <v>442</v>
      </c>
      <c r="B449" s="63"/>
      <c r="C449" s="61" t="s">
        <v>176</v>
      </c>
      <c r="D449" s="231">
        <v>1</v>
      </c>
      <c r="E449" s="231">
        <v>1</v>
      </c>
      <c r="F449" s="231">
        <v>4</v>
      </c>
      <c r="G449" s="231">
        <v>4</v>
      </c>
      <c r="H449" s="231">
        <v>1</v>
      </c>
      <c r="I449" s="231">
        <v>1</v>
      </c>
      <c r="J449" s="231"/>
      <c r="K449" s="231">
        <v>1</v>
      </c>
      <c r="L449" s="231"/>
      <c r="M449" s="231"/>
      <c r="N449" s="231"/>
      <c r="O449" s="231"/>
      <c r="P449" s="231"/>
      <c r="Q449" s="231"/>
      <c r="R449" s="231">
        <v>4</v>
      </c>
      <c r="S449" s="231">
        <v>4</v>
      </c>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&amp;L05DE7444&amp;C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13</v>
      </c>
      <c r="H3" s="69"/>
      <c r="I3" s="69"/>
      <c r="J3" s="69"/>
      <c r="K3" s="70"/>
    </row>
    <row r="4" spans="1:11" ht="22.5" customHeight="1">
      <c r="A4" s="131">
        <v>2</v>
      </c>
      <c r="B4" s="285" t="s">
        <v>249</v>
      </c>
      <c r="C4" s="286"/>
      <c r="D4" s="33">
        <v>22</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4</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13212</v>
      </c>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27</v>
      </c>
      <c r="E21" s="72"/>
    </row>
    <row r="22" spans="1:4" ht="21.75" customHeight="1">
      <c r="A22" s="131">
        <v>20</v>
      </c>
      <c r="B22" s="288" t="s">
        <v>221</v>
      </c>
      <c r="C22" s="289"/>
      <c r="D22" s="197">
        <v>8</v>
      </c>
    </row>
    <row r="23" spans="1:4" ht="21.75" customHeight="1">
      <c r="A23" s="131">
        <v>21</v>
      </c>
      <c r="B23" s="304" t="s">
        <v>211</v>
      </c>
      <c r="C23" s="305"/>
      <c r="D23" s="163">
        <v>2</v>
      </c>
    </row>
    <row r="24" spans="1:4" ht="22.5" customHeight="1">
      <c r="A24" s="131">
        <v>22</v>
      </c>
      <c r="B24" s="298" t="s">
        <v>232</v>
      </c>
      <c r="C24" s="132" t="s">
        <v>205</v>
      </c>
      <c r="D24" s="198"/>
    </row>
    <row r="25" spans="1:4" ht="19.5" customHeight="1">
      <c r="A25" s="131">
        <v>23</v>
      </c>
      <c r="B25" s="299"/>
      <c r="C25" s="132" t="s">
        <v>206</v>
      </c>
      <c r="D25" s="125">
        <v>1</v>
      </c>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&amp;L05DE7444&amp;C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6</v>
      </c>
      <c r="E14" s="160">
        <v>3</v>
      </c>
      <c r="F14" s="160"/>
      <c r="G14" s="160"/>
      <c r="H14" s="160">
        <v>6</v>
      </c>
      <c r="I14" s="160">
        <v>3</v>
      </c>
      <c r="J14" s="160"/>
      <c r="K14" s="160"/>
      <c r="L14" s="160">
        <v>6</v>
      </c>
      <c r="M14" s="160"/>
      <c r="N14" s="179">
        <v>2546756</v>
      </c>
      <c r="O14" s="160">
        <v>2546756</v>
      </c>
      <c r="P14" s="186"/>
      <c r="Q14" s="186"/>
      <c r="R14" s="186"/>
    </row>
    <row r="15" spans="1:18" ht="24.75" customHeight="1">
      <c r="A15" s="158">
        <v>11</v>
      </c>
      <c r="B15" s="158" t="s">
        <v>282</v>
      </c>
      <c r="C15" s="158" t="s">
        <v>281</v>
      </c>
      <c r="D15" s="161">
        <v>5</v>
      </c>
      <c r="E15" s="161">
        <v>3</v>
      </c>
      <c r="F15" s="161"/>
      <c r="G15" s="161"/>
      <c r="H15" s="161">
        <v>5</v>
      </c>
      <c r="I15" s="161">
        <v>3</v>
      </c>
      <c r="J15" s="161"/>
      <c r="K15" s="161"/>
      <c r="L15" s="161">
        <v>5</v>
      </c>
      <c r="M15" s="161"/>
      <c r="N15" s="178">
        <v>2449836</v>
      </c>
      <c r="O15" s="161">
        <v>2449836</v>
      </c>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c r="F21" s="161"/>
      <c r="G21" s="161"/>
      <c r="H21" s="161">
        <v>1</v>
      </c>
      <c r="I21" s="161"/>
      <c r="J21" s="161"/>
      <c r="K21" s="161"/>
      <c r="L21" s="161">
        <v>1</v>
      </c>
      <c r="M21" s="161"/>
      <c r="N21" s="178">
        <v>96920</v>
      </c>
      <c r="O21" s="161">
        <v>96920</v>
      </c>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hidden="1">
      <c r="A25" s="158">
        <v>21</v>
      </c>
      <c r="B25" s="158" t="s">
        <v>302</v>
      </c>
      <c r="C25" s="158" t="s">
        <v>301</v>
      </c>
      <c r="D25" s="161"/>
      <c r="E25" s="161"/>
      <c r="F25" s="161"/>
      <c r="G25" s="161"/>
      <c r="H25" s="161"/>
      <c r="I25" s="161"/>
      <c r="J25" s="161"/>
      <c r="K25" s="161"/>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c r="A46" s="158">
        <v>42</v>
      </c>
      <c r="B46" s="159" t="s">
        <v>335</v>
      </c>
      <c r="C46" s="159" t="s">
        <v>334</v>
      </c>
      <c r="D46" s="160">
        <v>2</v>
      </c>
      <c r="E46" s="160"/>
      <c r="F46" s="160"/>
      <c r="G46" s="160"/>
      <c r="H46" s="160">
        <v>2</v>
      </c>
      <c r="I46" s="160"/>
      <c r="J46" s="160"/>
      <c r="K46" s="160"/>
      <c r="L46" s="160">
        <v>2</v>
      </c>
      <c r="M46" s="160"/>
      <c r="N46" s="179">
        <v>80000</v>
      </c>
      <c r="O46" s="160">
        <v>80000</v>
      </c>
      <c r="P46" s="214"/>
      <c r="Q46" s="214"/>
      <c r="R46" s="214"/>
    </row>
    <row r="47" spans="1:18" ht="24.75" customHeight="1">
      <c r="A47" s="158">
        <v>43</v>
      </c>
      <c r="B47" s="158" t="s">
        <v>337</v>
      </c>
      <c r="C47" s="158" t="s">
        <v>336</v>
      </c>
      <c r="D47" s="161">
        <v>2</v>
      </c>
      <c r="E47" s="161"/>
      <c r="F47" s="161"/>
      <c r="G47" s="161"/>
      <c r="H47" s="161">
        <v>2</v>
      </c>
      <c r="I47" s="161"/>
      <c r="J47" s="161"/>
      <c r="K47" s="161"/>
      <c r="L47" s="161">
        <v>2</v>
      </c>
      <c r="M47" s="161"/>
      <c r="N47" s="178">
        <v>80000</v>
      </c>
      <c r="O47" s="161">
        <v>80000</v>
      </c>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57</v>
      </c>
      <c r="E93" s="161">
        <v>21</v>
      </c>
      <c r="F93" s="161">
        <v>5</v>
      </c>
      <c r="G93" s="161">
        <v>1</v>
      </c>
      <c r="H93" s="161">
        <v>52</v>
      </c>
      <c r="I93" s="161">
        <v>20</v>
      </c>
      <c r="J93" s="161"/>
      <c r="K93" s="161"/>
      <c r="L93" s="161">
        <v>57</v>
      </c>
      <c r="M93" s="161">
        <v>4</v>
      </c>
      <c r="N93" s="178">
        <v>7677260</v>
      </c>
      <c r="O93" s="161">
        <v>7611161</v>
      </c>
      <c r="P93" s="186"/>
      <c r="Q93" s="186"/>
      <c r="R93" s="186"/>
    </row>
    <row r="94" spans="1:18" ht="24.75" customHeight="1">
      <c r="A94" s="158">
        <v>90</v>
      </c>
      <c r="B94" s="158" t="s">
        <v>417</v>
      </c>
      <c r="C94" s="158" t="s">
        <v>416</v>
      </c>
      <c r="D94" s="160">
        <v>29</v>
      </c>
      <c r="E94" s="160">
        <v>9</v>
      </c>
      <c r="F94" s="160">
        <v>1</v>
      </c>
      <c r="G94" s="160"/>
      <c r="H94" s="160">
        <v>28</v>
      </c>
      <c r="I94" s="160">
        <v>9</v>
      </c>
      <c r="J94" s="160"/>
      <c r="K94" s="160"/>
      <c r="L94" s="160">
        <v>29</v>
      </c>
      <c r="M94" s="160">
        <v>2</v>
      </c>
      <c r="N94" s="179">
        <v>431131</v>
      </c>
      <c r="O94" s="160">
        <v>411787</v>
      </c>
      <c r="P94" s="186"/>
      <c r="Q94" s="186"/>
      <c r="R94" s="186"/>
    </row>
    <row r="95" spans="1:18" ht="24.75" customHeight="1">
      <c r="A95" s="158">
        <v>91</v>
      </c>
      <c r="B95" s="158" t="s">
        <v>419</v>
      </c>
      <c r="C95" s="158" t="s">
        <v>418</v>
      </c>
      <c r="D95" s="161">
        <v>4</v>
      </c>
      <c r="E95" s="161">
        <v>1</v>
      </c>
      <c r="F95" s="161">
        <v>1</v>
      </c>
      <c r="G95" s="161"/>
      <c r="H95" s="161">
        <v>3</v>
      </c>
      <c r="I95" s="161">
        <v>1</v>
      </c>
      <c r="J95" s="161"/>
      <c r="K95" s="161"/>
      <c r="L95" s="161">
        <v>4</v>
      </c>
      <c r="M95" s="161">
        <v>1</v>
      </c>
      <c r="N95" s="178">
        <v>68424</v>
      </c>
      <c r="O95" s="161">
        <v>58159</v>
      </c>
      <c r="P95" s="186"/>
      <c r="Q95" s="186"/>
      <c r="R95" s="186"/>
    </row>
    <row r="96" spans="1:18" ht="24.75" customHeight="1">
      <c r="A96" s="158">
        <v>92</v>
      </c>
      <c r="B96" s="158" t="s">
        <v>421</v>
      </c>
      <c r="C96" s="158" t="s">
        <v>420</v>
      </c>
      <c r="D96" s="161">
        <v>2</v>
      </c>
      <c r="E96" s="161"/>
      <c r="F96" s="161">
        <v>2</v>
      </c>
      <c r="G96" s="161"/>
      <c r="H96" s="161"/>
      <c r="I96" s="161"/>
      <c r="J96" s="161"/>
      <c r="K96" s="161"/>
      <c r="L96" s="161">
        <v>2</v>
      </c>
      <c r="M96" s="161"/>
      <c r="N96" s="178">
        <v>7275</v>
      </c>
      <c r="O96" s="161">
        <v>7275</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21</v>
      </c>
      <c r="E99" s="161">
        <v>11</v>
      </c>
      <c r="F99" s="161">
        <v>1</v>
      </c>
      <c r="G99" s="161">
        <v>1</v>
      </c>
      <c r="H99" s="161">
        <v>20</v>
      </c>
      <c r="I99" s="161">
        <v>10</v>
      </c>
      <c r="J99" s="161"/>
      <c r="K99" s="161"/>
      <c r="L99" s="161">
        <v>21</v>
      </c>
      <c r="M99" s="161"/>
      <c r="N99" s="178">
        <v>7108485</v>
      </c>
      <c r="O99" s="161">
        <v>7108485</v>
      </c>
      <c r="P99" s="186"/>
      <c r="Q99" s="186"/>
      <c r="R99" s="186"/>
    </row>
    <row r="100" spans="1:18" ht="24.75" customHeight="1">
      <c r="A100" s="158">
        <v>96</v>
      </c>
      <c r="B100" s="158" t="s">
        <v>429</v>
      </c>
      <c r="C100" s="158" t="s">
        <v>428</v>
      </c>
      <c r="D100" s="161">
        <v>1</v>
      </c>
      <c r="E100" s="161"/>
      <c r="F100" s="161"/>
      <c r="G100" s="161"/>
      <c r="H100" s="161">
        <v>1</v>
      </c>
      <c r="I100" s="161"/>
      <c r="J100" s="161"/>
      <c r="K100" s="161"/>
      <c r="L100" s="161">
        <v>1</v>
      </c>
      <c r="M100" s="161">
        <v>1</v>
      </c>
      <c r="N100" s="178">
        <v>61945</v>
      </c>
      <c r="O100" s="161">
        <v>25455</v>
      </c>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7</v>
      </c>
      <c r="E215" s="161">
        <v>4</v>
      </c>
      <c r="F215" s="161">
        <v>1</v>
      </c>
      <c r="G215" s="161"/>
      <c r="H215" s="161">
        <v>6</v>
      </c>
      <c r="I215" s="161">
        <v>4</v>
      </c>
      <c r="J215" s="161"/>
      <c r="K215" s="161"/>
      <c r="L215" s="161">
        <v>7</v>
      </c>
      <c r="M215" s="161"/>
      <c r="N215" s="178">
        <v>544532</v>
      </c>
      <c r="O215" s="161">
        <v>544532</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4</v>
      </c>
      <c r="E227" s="161">
        <v>3</v>
      </c>
      <c r="F227" s="161">
        <v>1</v>
      </c>
      <c r="G227" s="161"/>
      <c r="H227" s="161">
        <v>3</v>
      </c>
      <c r="I227" s="161">
        <v>3</v>
      </c>
      <c r="J227" s="161"/>
      <c r="K227" s="161"/>
      <c r="L227" s="161">
        <v>4</v>
      </c>
      <c r="M227" s="161"/>
      <c r="N227" s="178">
        <v>310538</v>
      </c>
      <c r="O227" s="161">
        <v>310538</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3</v>
      </c>
      <c r="E230" s="161">
        <v>1</v>
      </c>
      <c r="F230" s="161"/>
      <c r="G230" s="161"/>
      <c r="H230" s="161">
        <v>3</v>
      </c>
      <c r="I230" s="161">
        <v>1</v>
      </c>
      <c r="J230" s="161"/>
      <c r="K230" s="161"/>
      <c r="L230" s="161">
        <v>3</v>
      </c>
      <c r="M230" s="161"/>
      <c r="N230" s="178">
        <v>233994</v>
      </c>
      <c r="O230" s="161">
        <v>233994</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c r="G234" s="161"/>
      <c r="H234" s="161">
        <v>1</v>
      </c>
      <c r="I234" s="161"/>
      <c r="J234" s="161"/>
      <c r="K234" s="161"/>
      <c r="L234" s="161">
        <v>1</v>
      </c>
      <c r="M234" s="161"/>
      <c r="N234" s="178">
        <v>35150</v>
      </c>
      <c r="O234" s="161">
        <v>35150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c r="G238" s="161"/>
      <c r="H238" s="161">
        <v>1</v>
      </c>
      <c r="I238" s="161"/>
      <c r="J238" s="161"/>
      <c r="K238" s="161"/>
      <c r="L238" s="161">
        <v>1</v>
      </c>
      <c r="M238" s="161"/>
      <c r="N238" s="178">
        <v>35150</v>
      </c>
      <c r="O238" s="161">
        <v>35150</v>
      </c>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c r="E327" s="161"/>
      <c r="F327" s="161"/>
      <c r="G327" s="161"/>
      <c r="H327" s="161"/>
      <c r="I327" s="161"/>
      <c r="J327" s="161"/>
      <c r="K327" s="161"/>
      <c r="L327" s="161"/>
      <c r="M327" s="161">
        <v>1</v>
      </c>
      <c r="N327" s="178">
        <v>145602</v>
      </c>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c r="A334" s="158">
        <v>330</v>
      </c>
      <c r="B334" s="158">
        <v>367</v>
      </c>
      <c r="C334" s="158" t="s">
        <v>836</v>
      </c>
      <c r="D334" s="161"/>
      <c r="E334" s="161"/>
      <c r="F334" s="161"/>
      <c r="G334" s="161"/>
      <c r="H334" s="161"/>
      <c r="I334" s="161"/>
      <c r="J334" s="161"/>
      <c r="K334" s="161"/>
      <c r="L334" s="161"/>
      <c r="M334" s="161">
        <v>1</v>
      </c>
      <c r="N334" s="178">
        <v>145602</v>
      </c>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73</v>
      </c>
      <c r="E428" s="172">
        <f>SUM(E5,E14,E46,E55,E61,E93,E110,E161,E183,E209,E215,E234,E248,E275,E287,E317,E327,E343,E377,E414)</f>
        <v>28</v>
      </c>
      <c r="F428" s="172">
        <f>SUM(F5,F14,F46,F55,F61,F93,F110,F161,F183,F209,F215,F234,F248,F275,F287,F317,F327,F343,F377,F414)</f>
        <v>6</v>
      </c>
      <c r="G428" s="172">
        <f>SUM(G5,G14,G46,G55,G61,G93,G110,G161,G183,G209,G215,G234,G248,G275,G287,G317,G327,G343,G377,G414)</f>
        <v>1</v>
      </c>
      <c r="H428" s="172">
        <f>SUM(H5,H14,H46,H55,H61,H93,H110,H161,H183,H209,H215,H234,H248,H275,H287,H317,H327,H343,H377,H414)</f>
        <v>67</v>
      </c>
      <c r="I428" s="172">
        <f>SUM(I5,I14,I46,I55,I61,I93,I110,I161,I183,I209,I215,I234,I248,I275,I287,I317,I327,I343,I377,I414)</f>
        <v>27</v>
      </c>
      <c r="J428" s="172">
        <f>SUM(J5,J14,J46,J55,J61,J93,J110,J161,J183,J209,J215,J234,J248,J275,J287,J317,J327,J343,J377,J414)</f>
        <v>0</v>
      </c>
      <c r="K428" s="172">
        <f>SUM(K5,K14,K46,K55,K61,K93,K110,K161,K183,K209,K215,K234,K248,K275,K287,K317,K327,K343,K377,K414)</f>
        <v>0</v>
      </c>
      <c r="L428" s="172">
        <f>SUM(L5,L14,L46,L55,L61,L93,L110,L161,L183,L209,L215,L234,L248,L275,L287,L317,L327,L343,L377,L414)</f>
        <v>73</v>
      </c>
      <c r="M428" s="172">
        <f>SUM(M5,M14,M46,M55,M61,M93,M110,M161,M183,M209,M215,M234,M248,M275,M287,M317,M327,M343,M377,M414)</f>
        <v>5</v>
      </c>
      <c r="N428" s="180">
        <f>SUM(N5,N14,N46,N55,N61,N93,N110,N161,N183,N209,N215,N234,N248,N275,N287,N317,N327,N343,N377,N414)</f>
        <v>11029300</v>
      </c>
      <c r="O428" s="173">
        <f>SUM(O5,O14,O46,O55,O61,O93,O110,O161,O183,O209,O215,O234,O248,O275,O287,O317,O327,O343,O377,O414)</f>
        <v>10817599</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71</v>
      </c>
      <c r="E430" s="161">
        <v>26</v>
      </c>
      <c r="F430" s="161">
        <v>6</v>
      </c>
      <c r="G430" s="161">
        <v>1</v>
      </c>
      <c r="H430" s="161">
        <v>65</v>
      </c>
      <c r="I430" s="161">
        <v>25</v>
      </c>
      <c r="J430" s="161"/>
      <c r="K430" s="161"/>
      <c r="L430" s="161">
        <v>71</v>
      </c>
      <c r="M430" s="161">
        <v>5</v>
      </c>
      <c r="N430" s="178">
        <v>11014800</v>
      </c>
      <c r="O430" s="161">
        <v>10803099</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4</v>
      </c>
      <c r="E437" s="161">
        <v>1</v>
      </c>
      <c r="F437" s="161">
        <v>4</v>
      </c>
      <c r="G437" s="161">
        <v>1</v>
      </c>
      <c r="H437" s="161"/>
      <c r="I437" s="161"/>
      <c r="J437" s="161"/>
      <c r="K437" s="161"/>
      <c r="L437" s="161">
        <v>4</v>
      </c>
      <c r="M437" s="161"/>
      <c r="N437" s="178">
        <v>70514</v>
      </c>
      <c r="O437" s="161">
        <v>70514</v>
      </c>
      <c r="P437" s="214"/>
      <c r="Q437" s="214"/>
      <c r="R437" s="214"/>
    </row>
    <row r="438" spans="1:18" s="215" customFormat="1" ht="24.75" customHeight="1">
      <c r="A438" s="158">
        <v>434</v>
      </c>
      <c r="B438" s="221"/>
      <c r="C438" s="222" t="s">
        <v>164</v>
      </c>
      <c r="D438" s="224">
        <v>41</v>
      </c>
      <c r="E438" s="217">
        <v>28</v>
      </c>
      <c r="F438" s="217">
        <v>1</v>
      </c>
      <c r="G438" s="217">
        <v>1</v>
      </c>
      <c r="H438" s="217">
        <v>40</v>
      </c>
      <c r="I438" s="217">
        <v>27</v>
      </c>
      <c r="J438" s="217"/>
      <c r="K438" s="217"/>
      <c r="L438" s="217">
        <v>41</v>
      </c>
      <c r="M438" s="217"/>
      <c r="N438" s="218">
        <v>8113208</v>
      </c>
      <c r="O438" s="217">
        <v>8113208</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4</v>
      </c>
      <c r="E441" s="161">
        <v>3</v>
      </c>
      <c r="F441" s="161"/>
      <c r="G441" s="161"/>
      <c r="H441" s="161">
        <v>4</v>
      </c>
      <c r="I441" s="161">
        <v>3</v>
      </c>
      <c r="J441" s="161"/>
      <c r="K441" s="161"/>
      <c r="L441" s="161">
        <v>4</v>
      </c>
      <c r="M441" s="161">
        <v>1</v>
      </c>
      <c r="N441" s="178">
        <v>441788</v>
      </c>
      <c r="O441" s="161">
        <v>296186</v>
      </c>
    </row>
    <row r="442" spans="1:15" s="215" customFormat="1" ht="24.75" customHeight="1">
      <c r="A442" s="158">
        <v>438</v>
      </c>
      <c r="B442" s="217"/>
      <c r="C442" s="148" t="s">
        <v>258</v>
      </c>
      <c r="D442" s="217">
        <v>39</v>
      </c>
      <c r="E442" s="161">
        <v>13</v>
      </c>
      <c r="F442" s="161">
        <v>2</v>
      </c>
      <c r="G442" s="161">
        <v>1</v>
      </c>
      <c r="H442" s="161">
        <v>37</v>
      </c>
      <c r="I442" s="161">
        <v>12</v>
      </c>
      <c r="J442" s="161"/>
      <c r="K442" s="161"/>
      <c r="L442" s="161">
        <v>39</v>
      </c>
      <c r="M442" s="161">
        <v>3</v>
      </c>
      <c r="N442" s="178">
        <v>476460</v>
      </c>
      <c r="O442" s="161">
        <v>446851</v>
      </c>
    </row>
    <row r="443" spans="1:15" s="215" customFormat="1" ht="24.75" customHeight="1">
      <c r="A443" s="158">
        <v>439</v>
      </c>
      <c r="B443" s="217"/>
      <c r="C443" s="148" t="s">
        <v>259</v>
      </c>
      <c r="D443" s="217">
        <v>17</v>
      </c>
      <c r="E443" s="161">
        <v>7</v>
      </c>
      <c r="F443" s="161">
        <v>4</v>
      </c>
      <c r="G443" s="161"/>
      <c r="H443" s="161">
        <v>13</v>
      </c>
      <c r="I443" s="161">
        <v>7</v>
      </c>
      <c r="J443" s="161"/>
      <c r="K443" s="161"/>
      <c r="L443" s="161">
        <v>17</v>
      </c>
      <c r="M443" s="161">
        <v>1</v>
      </c>
      <c r="N443" s="178">
        <v>949738</v>
      </c>
      <c r="O443" s="161">
        <v>913248</v>
      </c>
    </row>
    <row r="444" spans="1:15" s="215" customFormat="1" ht="24.75" customHeight="1">
      <c r="A444" s="158">
        <v>440</v>
      </c>
      <c r="B444" s="217"/>
      <c r="C444" s="148" t="s">
        <v>260</v>
      </c>
      <c r="D444" s="217">
        <v>13</v>
      </c>
      <c r="E444" s="161">
        <v>5</v>
      </c>
      <c r="F444" s="161"/>
      <c r="G444" s="161"/>
      <c r="H444" s="161">
        <v>13</v>
      </c>
      <c r="I444" s="161">
        <v>5</v>
      </c>
      <c r="J444" s="161"/>
      <c r="K444" s="161"/>
      <c r="L444" s="161">
        <v>13</v>
      </c>
      <c r="M444" s="161"/>
      <c r="N444" s="178">
        <v>9161314</v>
      </c>
      <c r="O444" s="161">
        <v>9161314</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&amp;L05DE7444&amp;C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7777</v>
      </c>
      <c r="E6" s="84">
        <v>7752</v>
      </c>
      <c r="F6" s="84">
        <v>7691</v>
      </c>
      <c r="G6" s="84">
        <v>52</v>
      </c>
      <c r="H6" s="84">
        <v>6717</v>
      </c>
      <c r="I6" s="84">
        <v>788</v>
      </c>
      <c r="J6" s="84">
        <v>86</v>
      </c>
      <c r="K6" s="42"/>
    </row>
    <row r="7" spans="1:12" ht="16.5" customHeight="1">
      <c r="A7" s="9">
        <v>2</v>
      </c>
      <c r="B7" s="348" t="s">
        <v>8</v>
      </c>
      <c r="C7" s="85" t="s">
        <v>109</v>
      </c>
      <c r="D7" s="170">
        <v>2</v>
      </c>
      <c r="E7" s="170">
        <v>2</v>
      </c>
      <c r="F7" s="170">
        <v>2</v>
      </c>
      <c r="G7" s="170"/>
      <c r="H7" s="170">
        <v>1</v>
      </c>
      <c r="I7" s="170">
        <v>1</v>
      </c>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16</v>
      </c>
      <c r="E9" s="170">
        <v>16</v>
      </c>
      <c r="F9" s="170">
        <v>16</v>
      </c>
      <c r="G9" s="170"/>
      <c r="H9" s="170">
        <v>11</v>
      </c>
      <c r="I9" s="170">
        <v>5</v>
      </c>
      <c r="J9" s="170"/>
      <c r="K9" s="42"/>
      <c r="L9" s="18"/>
    </row>
    <row r="10" spans="1:12" ht="16.5" customHeight="1">
      <c r="A10" s="9">
        <v>5</v>
      </c>
      <c r="B10" s="320" t="s">
        <v>9</v>
      </c>
      <c r="C10" s="321"/>
      <c r="D10" s="170">
        <v>1</v>
      </c>
      <c r="E10" s="170">
        <v>1</v>
      </c>
      <c r="F10" s="170">
        <v>1</v>
      </c>
      <c r="G10" s="170"/>
      <c r="H10" s="170">
        <v>1</v>
      </c>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v>1</v>
      </c>
      <c r="E12" s="170">
        <v>1</v>
      </c>
      <c r="F12" s="170">
        <v>1</v>
      </c>
      <c r="G12" s="170"/>
      <c r="H12" s="170">
        <v>1</v>
      </c>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12</v>
      </c>
      <c r="E15" s="170">
        <v>12</v>
      </c>
      <c r="F15" s="170">
        <v>12</v>
      </c>
      <c r="G15" s="170"/>
      <c r="H15" s="170">
        <v>10</v>
      </c>
      <c r="I15" s="170">
        <v>1</v>
      </c>
      <c r="J15" s="170"/>
      <c r="K15" s="42"/>
      <c r="L15" s="18"/>
    </row>
    <row r="16" spans="1:12" ht="16.5" customHeight="1">
      <c r="A16" s="9">
        <v>11</v>
      </c>
      <c r="B16" s="320" t="s">
        <v>14</v>
      </c>
      <c r="C16" s="321"/>
      <c r="D16" s="170">
        <v>11</v>
      </c>
      <c r="E16" s="170">
        <v>11</v>
      </c>
      <c r="F16" s="170">
        <v>11</v>
      </c>
      <c r="G16" s="170"/>
      <c r="H16" s="170">
        <v>9</v>
      </c>
      <c r="I16" s="170">
        <v>1</v>
      </c>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v>
      </c>
      <c r="E20" s="170">
        <v>1</v>
      </c>
      <c r="F20" s="170">
        <v>1</v>
      </c>
      <c r="G20" s="170"/>
      <c r="H20" s="170">
        <v>1</v>
      </c>
      <c r="I20" s="170"/>
      <c r="J20" s="170"/>
      <c r="K20" s="42"/>
      <c r="L20" s="18"/>
    </row>
    <row r="21" spans="1:12" ht="16.5" customHeight="1">
      <c r="A21" s="9">
        <v>16</v>
      </c>
      <c r="B21" s="322" t="s">
        <v>243</v>
      </c>
      <c r="C21" s="323"/>
      <c r="D21" s="169">
        <v>529</v>
      </c>
      <c r="E21" s="169">
        <v>509</v>
      </c>
      <c r="F21" s="169">
        <v>480</v>
      </c>
      <c r="G21" s="169"/>
      <c r="H21" s="169">
        <v>299</v>
      </c>
      <c r="I21" s="169">
        <v>87</v>
      </c>
      <c r="J21" s="169">
        <v>49</v>
      </c>
      <c r="K21" s="42"/>
      <c r="L21" s="18"/>
    </row>
    <row r="22" spans="1:12" ht="16.5" customHeight="1">
      <c r="A22" s="9">
        <v>17</v>
      </c>
      <c r="B22" s="328" t="s">
        <v>55</v>
      </c>
      <c r="C22" s="86" t="s">
        <v>15</v>
      </c>
      <c r="D22" s="170">
        <v>32</v>
      </c>
      <c r="E22" s="170">
        <v>32</v>
      </c>
      <c r="F22" s="170">
        <v>32</v>
      </c>
      <c r="G22" s="170"/>
      <c r="H22" s="170">
        <v>25</v>
      </c>
      <c r="I22" s="170">
        <v>6</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383</v>
      </c>
      <c r="E24" s="170">
        <v>365</v>
      </c>
      <c r="F24" s="170">
        <v>341</v>
      </c>
      <c r="G24" s="170"/>
      <c r="H24" s="170">
        <v>200</v>
      </c>
      <c r="I24" s="170">
        <v>67</v>
      </c>
      <c r="J24" s="170">
        <v>42</v>
      </c>
      <c r="K24" s="42"/>
      <c r="L24" s="18"/>
    </row>
    <row r="25" spans="1:12" ht="16.5" customHeight="1">
      <c r="A25" s="9">
        <v>20</v>
      </c>
      <c r="B25" s="329"/>
      <c r="C25" s="86" t="s">
        <v>18</v>
      </c>
      <c r="D25" s="170">
        <v>85</v>
      </c>
      <c r="E25" s="170">
        <v>84</v>
      </c>
      <c r="F25" s="170">
        <v>82</v>
      </c>
      <c r="G25" s="170"/>
      <c r="H25" s="170">
        <v>68</v>
      </c>
      <c r="I25" s="170">
        <v>8</v>
      </c>
      <c r="J25" s="170">
        <v>3</v>
      </c>
      <c r="K25" s="42"/>
      <c r="L25" s="18"/>
    </row>
    <row r="26" spans="1:12" ht="16.5" customHeight="1">
      <c r="A26" s="9">
        <v>21</v>
      </c>
      <c r="B26" s="329"/>
      <c r="C26" s="86" t="s">
        <v>19</v>
      </c>
      <c r="D26" s="170">
        <v>29</v>
      </c>
      <c r="E26" s="170">
        <v>28</v>
      </c>
      <c r="F26" s="170">
        <v>25</v>
      </c>
      <c r="G26" s="170"/>
      <c r="H26" s="170">
        <v>6</v>
      </c>
      <c r="I26" s="170">
        <v>6</v>
      </c>
      <c r="J26" s="170">
        <v>4</v>
      </c>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37</v>
      </c>
      <c r="E29" s="170">
        <v>37</v>
      </c>
      <c r="F29" s="170">
        <v>33</v>
      </c>
      <c r="G29" s="170"/>
      <c r="H29" s="170">
        <v>4</v>
      </c>
      <c r="I29" s="170">
        <v>17</v>
      </c>
      <c r="J29" s="170">
        <v>4</v>
      </c>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20</v>
      </c>
      <c r="E31" s="170">
        <v>20</v>
      </c>
      <c r="F31" s="170">
        <v>20</v>
      </c>
      <c r="G31" s="170"/>
      <c r="H31" s="170">
        <v>18</v>
      </c>
      <c r="I31" s="170">
        <v>2</v>
      </c>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84</v>
      </c>
      <c r="E35" s="170">
        <v>84</v>
      </c>
      <c r="F35" s="170">
        <v>84</v>
      </c>
      <c r="G35" s="170"/>
      <c r="H35" s="170">
        <v>84</v>
      </c>
      <c r="I35" s="170"/>
      <c r="J35" s="170"/>
      <c r="K35" s="42"/>
      <c r="L35" s="18"/>
    </row>
    <row r="36" spans="1:12" ht="16.5" customHeight="1">
      <c r="A36" s="9">
        <v>31</v>
      </c>
      <c r="B36" s="324" t="s">
        <v>261</v>
      </c>
      <c r="C36" s="325"/>
      <c r="D36" s="170">
        <v>747</v>
      </c>
      <c r="E36" s="170">
        <v>747</v>
      </c>
      <c r="F36" s="170">
        <v>747</v>
      </c>
      <c r="G36" s="170"/>
      <c r="H36" s="170">
        <v>583</v>
      </c>
      <c r="I36" s="170">
        <v>164</v>
      </c>
      <c r="J36" s="170"/>
      <c r="K36" s="42"/>
      <c r="L36" s="18"/>
    </row>
    <row r="37" spans="1:12" ht="16.5" customHeight="1">
      <c r="A37" s="9">
        <v>32</v>
      </c>
      <c r="B37" s="324" t="s">
        <v>33</v>
      </c>
      <c r="C37" s="325"/>
      <c r="D37" s="170">
        <v>1</v>
      </c>
      <c r="E37" s="170">
        <v>1</v>
      </c>
      <c r="F37" s="170">
        <v>1</v>
      </c>
      <c r="G37" s="170"/>
      <c r="H37" s="170"/>
      <c r="I37" s="170">
        <v>1</v>
      </c>
      <c r="J37" s="170"/>
      <c r="K37" s="42"/>
      <c r="L37" s="18"/>
    </row>
    <row r="38" spans="1:12" ht="16.5" customHeight="1">
      <c r="A38" s="9">
        <v>33</v>
      </c>
      <c r="B38" s="324" t="s">
        <v>20</v>
      </c>
      <c r="C38" s="325"/>
      <c r="D38" s="170">
        <v>2529</v>
      </c>
      <c r="E38" s="170">
        <v>2527</v>
      </c>
      <c r="F38" s="170">
        <v>2520</v>
      </c>
      <c r="G38" s="170"/>
      <c r="H38" s="170">
        <v>2230</v>
      </c>
      <c r="I38" s="170">
        <v>287</v>
      </c>
      <c r="J38" s="170">
        <v>9</v>
      </c>
      <c r="K38" s="42"/>
      <c r="L38" s="18"/>
    </row>
    <row r="39" spans="1:12" ht="16.5" customHeight="1">
      <c r="A39" s="9">
        <v>34</v>
      </c>
      <c r="B39" s="324" t="s">
        <v>21</v>
      </c>
      <c r="C39" s="325"/>
      <c r="D39" s="170">
        <v>723</v>
      </c>
      <c r="E39" s="170">
        <v>721</v>
      </c>
      <c r="F39" s="170">
        <v>718</v>
      </c>
      <c r="G39" s="170">
        <v>34</v>
      </c>
      <c r="H39" s="170">
        <v>619</v>
      </c>
      <c r="I39" s="170">
        <v>63</v>
      </c>
      <c r="J39" s="170">
        <v>5</v>
      </c>
      <c r="K39" s="42"/>
      <c r="L39" s="18"/>
    </row>
    <row r="40" spans="1:12" ht="16.5" customHeight="1">
      <c r="A40" s="9">
        <v>35</v>
      </c>
      <c r="B40" s="324" t="s">
        <v>22</v>
      </c>
      <c r="C40" s="325"/>
      <c r="D40" s="170">
        <v>241</v>
      </c>
      <c r="E40" s="170">
        <v>241</v>
      </c>
      <c r="F40" s="170">
        <v>238</v>
      </c>
      <c r="G40" s="170">
        <v>4</v>
      </c>
      <c r="H40" s="170">
        <v>124</v>
      </c>
      <c r="I40" s="170">
        <v>101</v>
      </c>
      <c r="J40" s="170">
        <v>3</v>
      </c>
      <c r="K40" s="42"/>
      <c r="L40" s="18"/>
    </row>
    <row r="41" spans="1:12" ht="16.5" customHeight="1">
      <c r="A41" s="9">
        <v>36</v>
      </c>
      <c r="B41" s="351" t="s">
        <v>262</v>
      </c>
      <c r="C41" s="352"/>
      <c r="D41" s="170">
        <v>2822</v>
      </c>
      <c r="E41" s="170">
        <v>2821</v>
      </c>
      <c r="F41" s="170">
        <v>2806</v>
      </c>
      <c r="G41" s="170">
        <v>14</v>
      </c>
      <c r="H41" s="170">
        <v>2722</v>
      </c>
      <c r="I41" s="170">
        <v>58</v>
      </c>
      <c r="J41" s="170">
        <v>16</v>
      </c>
      <c r="K41" s="42"/>
      <c r="L41" s="18"/>
    </row>
    <row r="42" spans="1:12" ht="25.5" customHeight="1">
      <c r="A42" s="9">
        <v>37</v>
      </c>
      <c r="B42" s="326" t="s">
        <v>1006</v>
      </c>
      <c r="C42" s="327"/>
      <c r="D42" s="169">
        <v>1109</v>
      </c>
      <c r="E42" s="169">
        <v>1067</v>
      </c>
      <c r="F42" s="169">
        <v>1054</v>
      </c>
      <c r="G42" s="169">
        <v>29</v>
      </c>
      <c r="H42" s="169">
        <v>673</v>
      </c>
      <c r="I42" s="169">
        <v>220</v>
      </c>
      <c r="J42" s="169">
        <v>55</v>
      </c>
      <c r="K42" s="42"/>
      <c r="L42" s="18"/>
    </row>
    <row r="43" spans="1:12" ht="16.5" customHeight="1">
      <c r="A43" s="9">
        <v>38</v>
      </c>
      <c r="B43" s="314" t="s">
        <v>7</v>
      </c>
      <c r="C43" s="315"/>
      <c r="D43" s="170">
        <v>806</v>
      </c>
      <c r="E43" s="170">
        <v>771</v>
      </c>
      <c r="F43" s="170">
        <v>760</v>
      </c>
      <c r="G43" s="170">
        <v>23</v>
      </c>
      <c r="H43" s="170">
        <v>529</v>
      </c>
      <c r="I43" s="170">
        <v>128</v>
      </c>
      <c r="J43" s="170">
        <v>46</v>
      </c>
      <c r="K43" s="42"/>
      <c r="L43" s="18"/>
    </row>
    <row r="44" spans="1:12" ht="16.5" customHeight="1">
      <c r="A44" s="9">
        <v>39</v>
      </c>
      <c r="B44" s="314" t="s">
        <v>0</v>
      </c>
      <c r="C44" s="315"/>
      <c r="D44" s="170">
        <v>33</v>
      </c>
      <c r="E44" s="170">
        <v>33</v>
      </c>
      <c r="F44" s="170">
        <v>33</v>
      </c>
      <c r="G44" s="170"/>
      <c r="H44" s="170">
        <v>3</v>
      </c>
      <c r="I44" s="170">
        <v>30</v>
      </c>
      <c r="J44" s="170"/>
      <c r="K44" s="42"/>
      <c r="L44" s="18"/>
    </row>
    <row r="45" spans="1:12" ht="16.5" customHeight="1">
      <c r="A45" s="9">
        <v>40</v>
      </c>
      <c r="B45" s="312" t="s">
        <v>1</v>
      </c>
      <c r="C45" s="313"/>
      <c r="D45" s="170">
        <v>127</v>
      </c>
      <c r="E45" s="170">
        <v>125</v>
      </c>
      <c r="F45" s="170">
        <v>125</v>
      </c>
      <c r="G45" s="170">
        <v>6</v>
      </c>
      <c r="H45" s="170">
        <v>93</v>
      </c>
      <c r="I45" s="170">
        <v>10</v>
      </c>
      <c r="J45" s="170">
        <v>2</v>
      </c>
      <c r="K45" s="42"/>
      <c r="L45" s="18"/>
    </row>
    <row r="46" spans="1:12" ht="16.5" customHeight="1">
      <c r="A46" s="9">
        <v>41</v>
      </c>
      <c r="B46" s="312" t="s">
        <v>2</v>
      </c>
      <c r="C46" s="313"/>
      <c r="D46" s="170">
        <v>5</v>
      </c>
      <c r="E46" s="170">
        <v>4</v>
      </c>
      <c r="F46" s="170">
        <v>5</v>
      </c>
      <c r="G46" s="170"/>
      <c r="H46" s="170">
        <v>3</v>
      </c>
      <c r="I46" s="170">
        <v>2</v>
      </c>
      <c r="J46" s="170"/>
      <c r="K46" s="42"/>
      <c r="L46" s="18"/>
    </row>
    <row r="47" spans="1:12" ht="16.5" customHeight="1">
      <c r="A47" s="9">
        <v>42</v>
      </c>
      <c r="B47" s="312" t="s">
        <v>3</v>
      </c>
      <c r="C47" s="313"/>
      <c r="D47" s="170">
        <v>41</v>
      </c>
      <c r="E47" s="170">
        <v>41</v>
      </c>
      <c r="F47" s="170">
        <v>40</v>
      </c>
      <c r="G47" s="170"/>
      <c r="H47" s="170">
        <v>26</v>
      </c>
      <c r="I47" s="170">
        <v>13</v>
      </c>
      <c r="J47" s="170">
        <v>1</v>
      </c>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88</v>
      </c>
      <c r="E49" s="170">
        <v>84</v>
      </c>
      <c r="F49" s="170">
        <v>82</v>
      </c>
      <c r="G49" s="170"/>
      <c r="H49" s="170">
        <v>19</v>
      </c>
      <c r="I49" s="170">
        <v>30</v>
      </c>
      <c r="J49" s="170">
        <v>6</v>
      </c>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9</v>
      </c>
      <c r="E51" s="170">
        <v>9</v>
      </c>
      <c r="F51" s="170">
        <v>9</v>
      </c>
      <c r="G51" s="170"/>
      <c r="H51" s="170"/>
      <c r="I51" s="170">
        <v>7</v>
      </c>
      <c r="J51" s="170"/>
      <c r="K51" s="42"/>
      <c r="L51" s="18"/>
    </row>
    <row r="52" spans="1:11" ht="16.5" customHeight="1">
      <c r="A52" s="9">
        <v>47</v>
      </c>
      <c r="B52" s="316" t="s">
        <v>69</v>
      </c>
      <c r="C52" s="317"/>
      <c r="D52" s="170">
        <v>122</v>
      </c>
      <c r="E52" s="170">
        <v>120</v>
      </c>
      <c r="F52" s="170">
        <v>118</v>
      </c>
      <c r="G52" s="170"/>
      <c r="H52" s="170">
        <v>20</v>
      </c>
      <c r="I52" s="170">
        <v>69</v>
      </c>
      <c r="J52" s="170">
        <v>4</v>
      </c>
      <c r="K52" s="8"/>
    </row>
    <row r="53" spans="1:11" ht="16.5" customHeight="1">
      <c r="A53" s="9">
        <v>48</v>
      </c>
      <c r="B53" s="311" t="s">
        <v>1007</v>
      </c>
      <c r="C53" s="311"/>
      <c r="D53" s="169">
        <f>D6+D42+D52</f>
        <v>9008</v>
      </c>
      <c r="E53" s="169">
        <f>E6+E42+E52</f>
        <v>8939</v>
      </c>
      <c r="F53" s="169">
        <f>F6+F42+F52</f>
        <v>8863</v>
      </c>
      <c r="G53" s="169">
        <f>G6+G42+G52</f>
        <v>81</v>
      </c>
      <c r="H53" s="169">
        <f>H6+H42+H52</f>
        <v>7410</v>
      </c>
      <c r="I53" s="169">
        <f>I6+I42+I52</f>
        <v>1077</v>
      </c>
      <c r="J53" s="169">
        <f>J6+J42+J52</f>
        <v>145</v>
      </c>
      <c r="K53" s="8"/>
    </row>
    <row r="54" spans="1:11" s="18" customFormat="1" ht="16.5" customHeight="1">
      <c r="A54" s="9">
        <v>49</v>
      </c>
      <c r="B54" s="310" t="s">
        <v>53</v>
      </c>
      <c r="C54" s="310"/>
      <c r="D54" s="206"/>
      <c r="E54" s="206"/>
      <c r="F54" s="206"/>
      <c r="G54" s="206"/>
      <c r="H54" s="206"/>
      <c r="I54" s="206"/>
      <c r="J54" s="206"/>
      <c r="K54" s="207"/>
    </row>
    <row r="55" spans="1:11" s="18" customFormat="1" ht="16.5" customHeight="1">
      <c r="A55" s="9">
        <v>50</v>
      </c>
      <c r="B55" s="310" t="s">
        <v>75</v>
      </c>
      <c r="C55" s="310"/>
      <c r="D55" s="206">
        <v>5</v>
      </c>
      <c r="E55" s="206">
        <v>5</v>
      </c>
      <c r="F55" s="206">
        <v>4</v>
      </c>
      <c r="G55" s="206"/>
      <c r="H55" s="206"/>
      <c r="I55" s="206">
        <v>4</v>
      </c>
      <c r="J55" s="206">
        <v>1</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&amp;L05DE7444&amp;C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v>1</v>
      </c>
      <c r="D7" s="187">
        <v>1</v>
      </c>
      <c r="E7" s="187">
        <v>1</v>
      </c>
      <c r="F7" s="187">
        <v>1</v>
      </c>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v>
      </c>
      <c r="D11" s="187">
        <v>1</v>
      </c>
      <c r="E11" s="187">
        <v>1</v>
      </c>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25</v>
      </c>
      <c r="D14" s="187">
        <v>24</v>
      </c>
      <c r="E14" s="187">
        <v>24</v>
      </c>
      <c r="F14" s="187">
        <v>9</v>
      </c>
      <c r="G14" s="187">
        <v>2</v>
      </c>
      <c r="H14" s="188">
        <v>13</v>
      </c>
      <c r="I14" s="187">
        <v>1</v>
      </c>
      <c r="J14" s="80"/>
      <c r="K14" s="80"/>
      <c r="L14" s="80"/>
    </row>
    <row r="15" spans="1:12" ht="39" customHeight="1">
      <c r="A15" s="90">
        <v>10</v>
      </c>
      <c r="B15" s="91" t="s">
        <v>103</v>
      </c>
      <c r="C15" s="187">
        <v>108</v>
      </c>
      <c r="D15" s="187">
        <v>108</v>
      </c>
      <c r="E15" s="187">
        <v>108</v>
      </c>
      <c r="F15" s="187">
        <v>10</v>
      </c>
      <c r="G15" s="187">
        <v>71</v>
      </c>
      <c r="H15" s="188">
        <v>24</v>
      </c>
      <c r="I15" s="187"/>
      <c r="J15" s="80"/>
      <c r="K15" s="80"/>
      <c r="L15" s="80"/>
    </row>
    <row r="16" spans="1:12" ht="50.25" customHeight="1">
      <c r="A16" s="90">
        <v>11</v>
      </c>
      <c r="B16" s="91" t="s">
        <v>43</v>
      </c>
      <c r="C16" s="187">
        <v>3</v>
      </c>
      <c r="D16" s="187">
        <v>2</v>
      </c>
      <c r="E16" s="187"/>
      <c r="F16" s="187"/>
      <c r="G16" s="187"/>
      <c r="H16" s="188"/>
      <c r="I16" s="187">
        <v>3</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1</v>
      </c>
      <c r="D22" s="187">
        <v>1</v>
      </c>
      <c r="E22" s="187">
        <v>1</v>
      </c>
      <c r="F22" s="187"/>
      <c r="G22" s="187">
        <v>1</v>
      </c>
      <c r="H22" s="188"/>
      <c r="I22" s="187"/>
      <c r="J22" s="80"/>
      <c r="K22" s="80"/>
      <c r="L22" s="80"/>
    </row>
    <row r="23" spans="1:12" ht="21" customHeight="1">
      <c r="A23" s="90">
        <v>18</v>
      </c>
      <c r="B23" s="94" t="s">
        <v>97</v>
      </c>
      <c r="C23" s="187">
        <v>3</v>
      </c>
      <c r="D23" s="187">
        <v>3</v>
      </c>
      <c r="E23" s="187">
        <v>3</v>
      </c>
      <c r="F23" s="187">
        <v>1</v>
      </c>
      <c r="G23" s="187">
        <v>2</v>
      </c>
      <c r="H23" s="188"/>
      <c r="I23" s="187"/>
      <c r="J23" s="80"/>
      <c r="K23" s="80"/>
      <c r="L23" s="80"/>
    </row>
    <row r="24" spans="1:12" ht="18" customHeight="1">
      <c r="A24" s="90">
        <v>19</v>
      </c>
      <c r="B24" s="94" t="s">
        <v>98</v>
      </c>
      <c r="C24" s="187">
        <v>2</v>
      </c>
      <c r="D24" s="187">
        <v>2</v>
      </c>
      <c r="E24" s="187">
        <v>1</v>
      </c>
      <c r="F24" s="187">
        <v>1</v>
      </c>
      <c r="G24" s="187"/>
      <c r="H24" s="188"/>
      <c r="I24" s="187">
        <v>1</v>
      </c>
      <c r="J24" s="80"/>
      <c r="K24" s="80"/>
      <c r="L24" s="80"/>
    </row>
    <row r="25" spans="1:12" ht="19.5" customHeight="1">
      <c r="A25" s="90">
        <v>20</v>
      </c>
      <c r="B25" s="94" t="s">
        <v>99</v>
      </c>
      <c r="C25" s="187">
        <v>38</v>
      </c>
      <c r="D25" s="187">
        <v>37</v>
      </c>
      <c r="E25" s="187">
        <v>38</v>
      </c>
      <c r="F25" s="187">
        <v>1</v>
      </c>
      <c r="G25" s="187">
        <v>31</v>
      </c>
      <c r="H25" s="188">
        <v>6</v>
      </c>
      <c r="I25" s="187"/>
      <c r="J25" s="80"/>
      <c r="K25" s="80"/>
      <c r="L25" s="80"/>
    </row>
    <row r="26" spans="1:12" ht="34.5" customHeight="1">
      <c r="A26" s="90">
        <v>21</v>
      </c>
      <c r="B26" s="94" t="s">
        <v>100</v>
      </c>
      <c r="C26" s="187">
        <v>2</v>
      </c>
      <c r="D26" s="187">
        <v>2</v>
      </c>
      <c r="E26" s="187">
        <v>2</v>
      </c>
      <c r="F26" s="187"/>
      <c r="G26" s="187">
        <v>2</v>
      </c>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33</v>
      </c>
      <c r="D30" s="187">
        <v>32</v>
      </c>
      <c r="E30" s="187">
        <v>29</v>
      </c>
      <c r="F30" s="187">
        <v>2</v>
      </c>
      <c r="G30" s="187">
        <v>17</v>
      </c>
      <c r="H30" s="188">
        <v>9</v>
      </c>
      <c r="I30" s="187">
        <v>4</v>
      </c>
      <c r="J30" s="80"/>
      <c r="K30" s="80"/>
      <c r="L30" s="80"/>
    </row>
    <row r="31" spans="1:12" ht="18.75" customHeight="1">
      <c r="A31" s="90">
        <v>26</v>
      </c>
      <c r="B31" s="95" t="s">
        <v>229</v>
      </c>
      <c r="C31" s="96">
        <f>SUM(C6:C30)</f>
        <v>217</v>
      </c>
      <c r="D31" s="96">
        <f>SUM(D6:D30)</f>
        <v>213</v>
      </c>
      <c r="E31" s="96">
        <f>SUM(E6:E30)</f>
        <v>208</v>
      </c>
      <c r="F31" s="96">
        <f>SUM(F6:F30)</f>
        <v>25</v>
      </c>
      <c r="G31" s="96">
        <f>SUM(G6:G30)</f>
        <v>126</v>
      </c>
      <c r="H31" s="96">
        <f>SUM(H6:H30)</f>
        <v>52</v>
      </c>
      <c r="I31" s="96">
        <f>SUM(I6:I30)</f>
        <v>9</v>
      </c>
      <c r="J31" s="80"/>
      <c r="K31" s="80"/>
      <c r="L31" s="80"/>
    </row>
    <row r="32" spans="1:12" ht="13.5" customHeight="1">
      <c r="A32" s="90">
        <v>27</v>
      </c>
      <c r="B32" s="99" t="s">
        <v>53</v>
      </c>
      <c r="C32" s="92">
        <v>7</v>
      </c>
      <c r="D32" s="187">
        <v>6</v>
      </c>
      <c r="E32" s="187">
        <v>7</v>
      </c>
      <c r="F32" s="187"/>
      <c r="G32" s="187">
        <v>3</v>
      </c>
      <c r="H32" s="188">
        <v>4</v>
      </c>
      <c r="I32" s="187"/>
      <c r="J32" s="80"/>
      <c r="K32" s="80"/>
      <c r="L32" s="80"/>
    </row>
    <row r="33" spans="1:12" ht="16.5" customHeight="1">
      <c r="A33" s="90">
        <v>28</v>
      </c>
      <c r="B33" s="99" t="s">
        <v>75</v>
      </c>
      <c r="C33" s="92">
        <v>24</v>
      </c>
      <c r="D33" s="187">
        <v>23</v>
      </c>
      <c r="E33" s="187">
        <v>22</v>
      </c>
      <c r="F33" s="187">
        <v>3</v>
      </c>
      <c r="G33" s="187">
        <v>13</v>
      </c>
      <c r="H33" s="188">
        <v>5</v>
      </c>
      <c r="I33" s="187">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&amp;L05DE7444&amp;C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&amp;L05DE7444&amp;C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10</v>
      </c>
      <c r="E6" s="195">
        <f>SUM(E7:E11)</f>
        <v>10</v>
      </c>
      <c r="F6" s="195">
        <f>SUM(F7:F11)</f>
        <v>3</v>
      </c>
      <c r="G6" s="195">
        <f>SUM(G7:G11)</f>
        <v>0</v>
      </c>
      <c r="H6" s="195">
        <f>SUM(H7:H11)</f>
        <v>4</v>
      </c>
      <c r="I6" s="195">
        <f>SUM(I7:I11)</f>
        <v>0</v>
      </c>
      <c r="J6" s="195">
        <f>SUM(J7:J11)</f>
        <v>0</v>
      </c>
      <c r="K6" s="195">
        <f>SUM(K7:K11)</f>
        <v>4</v>
      </c>
      <c r="L6" s="195">
        <f>SUM(L7:L11)</f>
        <v>3</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10</v>
      </c>
      <c r="E9" s="192">
        <v>10</v>
      </c>
      <c r="F9" s="192">
        <v>3</v>
      </c>
      <c r="G9" s="192"/>
      <c r="H9" s="192">
        <v>4</v>
      </c>
      <c r="I9" s="192"/>
      <c r="J9" s="192"/>
      <c r="K9" s="192">
        <v>4</v>
      </c>
      <c r="L9" s="192">
        <v>3</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1011</v>
      </c>
      <c r="D20" s="22"/>
      <c r="E20" s="23" t="s">
        <v>135</v>
      </c>
      <c r="F20" s="23" t="s">
        <v>135</v>
      </c>
      <c r="G20" s="24" t="s">
        <v>135</v>
      </c>
      <c r="H20" s="54" t="s">
        <v>135</v>
      </c>
      <c r="I20" s="52"/>
      <c r="J20" s="52"/>
      <c r="K20" s="46"/>
      <c r="L20" s="46"/>
    </row>
    <row r="21" spans="1:12" s="7" customFormat="1" ht="15" customHeight="1">
      <c r="A21" s="124"/>
      <c r="B21" s="24" t="s">
        <v>132</v>
      </c>
      <c r="C21" s="26" t="s">
        <v>1012</v>
      </c>
      <c r="D21" s="22"/>
      <c r="E21" s="23" t="s">
        <v>135</v>
      </c>
      <c r="F21" s="23" t="s">
        <v>135</v>
      </c>
      <c r="G21" s="24" t="s">
        <v>135</v>
      </c>
      <c r="H21" s="54" t="s">
        <v>135</v>
      </c>
      <c r="I21" s="52"/>
      <c r="J21" s="52"/>
      <c r="K21" s="46"/>
      <c r="L21" s="46"/>
    </row>
    <row r="22" spans="2:12" ht="15" customHeight="1">
      <c r="B22" s="149" t="s">
        <v>152</v>
      </c>
      <c r="C22" s="194" t="s">
        <v>1013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&amp;L05DE7444&amp;C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2018-08-21T08:59:26Z</cp:lastPrinted>
  <dcterms:created xsi:type="dcterms:W3CDTF">2015-09-09T11:45:10Z</dcterms:created>
  <dcterms:modified xsi:type="dcterms:W3CDTF">2019-02-18T09:04:11Z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05DE7444</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