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<sst xmlns="http://schemas.openxmlformats.org/spreadsheetml/2006/main" count="132" uniqueCount="108">
  <si>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</si>
  <si>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</si>
  <si>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</si>
  <si>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</si>
  <si>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</si>
  <si>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</si>
  <si>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</si>
  <si>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</si>
  <si>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</si>
  <si>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</si>
  <si>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</si>
  <si>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</si>
  <si>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</si>
  <si>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</si>
  <si>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</si>
  <si>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</si>
  <si>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</si>
  <si>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</si>
  <si>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</si>
  <si>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</si>
  <si>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</si>
  <si>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</si>
  <si>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</si>
  <si>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</si>
  <si>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</si>
  <si>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</si>
  <si>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</si>
  <si>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</si>
  <si>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</si>
  <si>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</si>
  <si>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</si>
  <si>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</si>
  <si>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</si>
  <si>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</si>
  <si>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</si>
  <si>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</si>
  <si>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</si>
  <si>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</si>
  <si>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</si>
  <si>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</si>
  <si>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</si>
  <si>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</si>
  <si>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</si>
  <si>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</si>
  <si>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</si>
  <si>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</si>
  <si>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</si>
  <si>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</si>
  <si>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</si>
  <si>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</si>
  <si>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</si>
  <si>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</si>
  <si>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</si>
  <si>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</si>
  <si>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</si>
  <si>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</si>
  <si>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</si>
  <si>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</si>
  <si>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</si>
  <si>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</si>
  <si>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</si>
  <si>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</si>
  <si>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</si>
  <si>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</si>
  <si>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</si>
  <si>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</si>
  <si>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</si>
  <si>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</si>
  <si>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</si>
  <si>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</si>
  <si>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</si>
  <si>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</si>
  <si>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</si>
  <si>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</si>
  <si>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</si>
  <si>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</si>
  <si>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</si>
  <si>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</si>
  <si>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</si>
  <si>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</si>
  <si>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</si>
  <si>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</si>
  <si>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</si>
  <si>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</si>
  <si>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</si>
  <si>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</si>
  <si>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</si>
  <si>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</si>
  <si>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</si>
  <si>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</si>
  <si>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</si>
  <si>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</si>
  <si>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</si>
  <si>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</si>
  <si>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</si>
  <si>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</si>
  <si>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С.А. Чванкін</t>
  </si>
  <si>
    <t>О.А. Поваляєва</t>
  </si>
  <si>
    <t>(048) 718-99-18</t>
  </si>
  <si>
    <t>(048) 718-99-43</t>
  </si>
  <si>
    <t>inbox@ki.od.court.gov.ua</t>
  </si>
  <si>
    <t>11 липня 2017 року</t>
  </si>
  <si>
    <t>перше півріччя 2017 року</t>
  </si>
  <si>
    <t>Київський районний суд м. Одеси</t>
  </si>
  <si>
    <t xml:space="preserve">Місцезнаходження: </t>
  </si>
  <si>
    <t>65080. Одеська область.м. Одеса</t>
  </si>
  <si>
    <t>вул.Варненська</t>
  </si>
  <si>
    <t>3б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</si>
</sst>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1688</v>
      </c>
      <c r="B16" s="88">
        <v>98715405</v>
      </c>
      <c r="C16" s="88">
        <v>12</v>
      </c>
      <c r="D16" s="88">
        <v>595839</v>
      </c>
      <c r="E16" s="89"/>
      <c r="F16" s="88">
        <v>579</v>
      </c>
      <c r="G16" s="89">
        <v>1892152</v>
      </c>
      <c r="H16" s="88"/>
      <c r="I16" s="88"/>
      <c r="J16" s="88">
        <v>36</v>
      </c>
      <c r="K16" s="88"/>
      <c r="L16" s="88"/>
      <c r="M16" s="88">
        <v>783</v>
      </c>
      <c r="N16" s="88">
        <v>563409</v>
      </c>
      <c r="O16" s="88">
        <v>12</v>
      </c>
      <c r="P16" s="88">
        <v>22724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&amp;L7905A6E6&amp;CФорма № 4, Підрозділ: Київський районний суд м. Одеси,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611594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916000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24265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1650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585679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&amp;L7905A6E6&amp;CФорма № 4, Підрозділ: Київський районний суд м. Одеси,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24265</v>
      </c>
      <c r="F7" s="86">
        <f>SUM(F8:F20)</f>
        <v>0</v>
      </c>
      <c r="G7" s="86">
        <f>SUM(G8:G20)</f>
        <v>1650</v>
      </c>
      <c r="H7" s="86">
        <f>SUM(H8:H20)</f>
        <v>0</v>
      </c>
      <c r="I7" s="86">
        <f>SUM(I8:I20)</f>
        <v>585679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24265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>
        <v>59911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>
        <v>1650</v>
      </c>
      <c r="H20" s="88"/>
      <c r="I20" s="88">
        <v>525768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>
        <v>56932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13300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49495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24265</v>
      </c>
      <c r="F24" s="88"/>
      <c r="G24" s="88">
        <v>1650</v>
      </c>
      <c r="H24" s="88"/>
      <c r="I24" s="88">
        <v>465952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24265</v>
      </c>
      <c r="F27" s="86">
        <f>F24-F25-F26</f>
        <v>0</v>
      </c>
      <c r="G27" s="86">
        <f>G24-G25-G26</f>
        <v>1650</v>
      </c>
      <c r="H27" s="86">
        <f>H24-H25-H26</f>
        <v>0</v>
      </c>
      <c r="I27" s="86">
        <f>I24-I25-I26</f>
        <v>465952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&amp;L7905A6E6&amp;CФорма № 4, Підрозділ: Київський районний суд м. Одеси,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&amp;L7905A6E6&amp;C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2015-12-10T14:28:33Z</cp:lastPrinted>
  <dcterms:created xsi:type="dcterms:W3CDTF">2015-09-09T11:49:35Z</dcterms:created>
  <dcterms:modified xsi:type="dcterms:W3CDTF">2017-08-09T06:42:01Z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7905A6E6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