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<sst xmlns="http://schemas.openxmlformats.org/spreadsheetml/2006/main" count="289" uniqueCount="217">
  <si>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</si>
  <si>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</si>
  <si>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</si>
  <si>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</si>
  <si>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</si>
  <si>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</si>
  <si>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</si>
  <si>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</si>
  <si>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</si>
  <si>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</si>
  <si>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</si>
  <si>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</si>
  <si>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Київський районний суд м. Одеси</t>
  </si>
  <si>
    <t>65080,м. Одеса,вул.Варненська 3б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</si>
  <si>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</si>
  <si>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</si>
  <si>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</si>
  <si>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</si>
  <si>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</si>
  <si>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</si>
  <si>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</si>
  <si>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</si>
  <si>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</si>
  <si>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</si>
  <si>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</si>
  <si>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</si>
  <si>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</si>
  <si>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</si>
  <si>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</si>
  <si>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</si>
  <si>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</si>
  <si>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</si>
  <si>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</si>
  <si>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</si>
  <si>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</si>
  <si>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</si>
  <si>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</si>
  <si>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</si>
  <si>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</si>
  <si>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</si>
  <si>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</si>
  <si>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</si>
  <si>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</si>
  <si>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</si>
  <si>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</si>
  <si>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</si>
  <si>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</si>
  <si>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</si>
  <si>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</si>
  <si>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</si>
  <si>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</si>
  <si>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</si>
  <si>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</si>
  <si>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</si>
  <si>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</si>
  <si>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</si>
  <si>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</si>
  <si>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</si>
  <si>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</si>
  <si>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</si>
  <si>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</si>
  <si>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</si>
  <si>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</si>
  <si>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</si>
  <si>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</si>
  <si>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</si>
  <si>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</si>
  <si>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</si>
  <si>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</si>
  <si>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</si>
  <si>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</si>
  <si>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</si>
  <si>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</si>
  <si>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</si>
  <si>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</si>
  <si>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</si>
  <si>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</si>
  <si>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</si>
  <si>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</si>
  <si>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</si>
  <si>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</si>
  <si>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</si>
  <si>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</si>
  <si>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</si>
  <si>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</si>
  <si>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</si>
  <si>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</si>
  <si>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</si>
  <si>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</si>
  <si>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</si>
  <si>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</si>
  <si>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</si>
  <si>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</si>
  <si>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</si>
  <si>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</si>
  <si>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</si>
  <si>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</si>
  <si>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</si>
  <si>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</si>
  <si>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</si>
  <si>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</si>
  <si>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</si>
  <si>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</si>
  <si>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</si>
  <si>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</si>
  <si>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</si>
  <si>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</si>
  <si>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</si>
  <si>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</si>
  <si>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</si>
  <si>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</si>
  <si>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</si>
  <si>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</si>
  <si>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</si>
  <si>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</si>
  <si>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</si>
  <si>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</si>
  <si>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</si>
  <si>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</si>
  <si>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</si>
  <si>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</si>
  <si>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</si>
  <si>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</si>
  <si>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</si>
  <si>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</si>
  <si>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</si>
  <si>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</si>
  <si>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</si>
  <si>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</si>
  <si>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</si>
  <si>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</si>
  <si>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</si>
  <si>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</si>
  <si>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</si>
  <si>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</si>
  <si>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</si>
  <si>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</si>
  <si>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</si>
  <si>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</si>
  <si>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</si>
  <si>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</si>
  <si>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</si>
  <si>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</si>
  <si>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</si>
  <si>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</si>
  <si>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</si>
  <si>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</si>
  <si>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</si>
  <si>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</si>
  <si>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</si>
  <si>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</si>
  <si>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</si>
  <si>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</si>
  <si>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</si>
  <si>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</si>
  <si>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</si>
  <si>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</si>
  <si>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</si>
  <si>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</si>
  <si>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</si>
  <si>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</si>
  <si>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</si>
  <si>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</si>
  <si>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</si>
  <si>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</si>
  <si>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</si>
  <si>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</si>
  <si>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</si>
  <si>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</si>
  <si>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</si>
  <si>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</si>
  <si>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</si>
  <si>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</si>
  <si>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</si>
  <si>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</si>
  <si>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</si>
  <si>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</si>
  <si>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</si>
  <si>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</si>
  <si>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</si>
  <si>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</si>
  <si>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</si>
  <si>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</si>
  <si>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</si>
  <si>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</si>
  <si>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</si>
  <si>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</si>
  <si>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</si>
  <si>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</si>
  <si>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</si>
  <si>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</si>
  <si>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</si>
  <si>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</si>
  <si>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</si>
  <si>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</si>
  <si>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</si>
  <si>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</si>
  <si>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</si>
  <si>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</si>
  <si>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</si>
  <si>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</si>
  <si>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</si>
  <si>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</si>
  <si>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</si>
  <si>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</si>
  <si>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</si>
  <si>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</si>
  <si>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</si>
  <si>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</si>
  <si>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</si>
  <si>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</si>
  <si>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С.А. Чванкін</t>
  </si>
  <si>
    <t>(П.І.Б.)</t>
  </si>
  <si>
    <t>К.Р. Петренко</t>
  </si>
  <si>
    <t>(048)753-18-20</t>
  </si>
  <si>
    <t>inbox@ki.od.court.gov.ua</t>
  </si>
  <si>
    <t>11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</si>
</sst>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&amp;L49381383�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1141</v>
      </c>
      <c r="F6" s="94">
        <v>592</v>
      </c>
      <c r="G6" s="94">
        <v>15</v>
      </c>
      <c r="H6" s="94">
        <v>713</v>
      </c>
      <c r="I6" s="94" t="s">
        <v>71</v>
      </c>
      <c r="J6" s="94">
        <v>428</v>
      </c>
      <c r="K6" s="95">
        <v>213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20453</v>
      </c>
      <c r="F7" s="94">
        <v>20414</v>
      </c>
      <c r="G7" s="94">
        <v>26</v>
      </c>
      <c r="H7" s="94">
        <v>20452</v>
      </c>
      <c r="I7" s="94">
        <v>15610</v>
      </c>
      <c r="J7" s="94">
        <v>1</v>
      </c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455</v>
      </c>
      <c r="F9" s="94">
        <v>445</v>
      </c>
      <c r="G9" s="94">
        <v>1</v>
      </c>
      <c r="H9" s="95">
        <v>455</v>
      </c>
      <c r="I9" s="94">
        <v>192</v>
      </c>
      <c r="J9" s="94"/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14</v>
      </c>
      <c r="F10" s="94">
        <v>11</v>
      </c>
      <c r="G10" s="94">
        <v>4</v>
      </c>
      <c r="H10" s="94">
        <v>14</v>
      </c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66</v>
      </c>
      <c r="F12" s="94">
        <v>66</v>
      </c>
      <c r="G12" s="94"/>
      <c r="H12" s="94">
        <v>66</v>
      </c>
      <c r="I12" s="94"/>
      <c r="J12" s="94"/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52</v>
      </c>
      <c r="F13" s="94">
        <v>1</v>
      </c>
      <c r="G13" s="94"/>
      <c r="H13" s="94">
        <v>6</v>
      </c>
      <c r="I13" s="94"/>
      <c r="J13" s="94">
        <v>46</v>
      </c>
      <c r="K13" s="95">
        <v>8</v>
      </c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19</v>
      </c>
      <c r="F15" s="94">
        <v>17</v>
      </c>
      <c r="G15" s="94"/>
      <c r="H15" s="94">
        <v>19</v>
      </c>
      <c r="I15" s="94">
        <v>3</v>
      </c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214</v>
      </c>
      <c r="F17" s="95">
        <v>199</v>
      </c>
      <c r="G17" s="95">
        <v>4</v>
      </c>
      <c r="H17" s="95">
        <v>207</v>
      </c>
      <c r="I17" s="95">
        <v>146</v>
      </c>
      <c r="J17" s="95">
        <v>7</v>
      </c>
      <c r="K17" s="95"/>
      <c r="L17" s="107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182</v>
      </c>
      <c r="F18" s="95">
        <v>152</v>
      </c>
      <c r="G18" s="95">
        <v>6</v>
      </c>
      <c r="H18" s="95">
        <v>155</v>
      </c>
      <c r="I18" s="95">
        <v>86</v>
      </c>
      <c r="J18" s="95">
        <v>27</v>
      </c>
      <c r="K18" s="95"/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14</v>
      </c>
      <c r="F20" s="95">
        <v>13</v>
      </c>
      <c r="G20" s="95"/>
      <c r="H20" s="95">
        <v>13</v>
      </c>
      <c r="I20" s="95">
        <v>5</v>
      </c>
      <c r="J20" s="95">
        <v>1</v>
      </c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264</v>
      </c>
      <c r="F25" s="95">
        <v>232</v>
      </c>
      <c r="G25" s="95">
        <v>8</v>
      </c>
      <c r="H25" s="95">
        <v>229</v>
      </c>
      <c r="I25" s="95">
        <v>91</v>
      </c>
      <c r="J25" s="95">
        <v>35</v>
      </c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4731</v>
      </c>
      <c r="F26" s="95">
        <v>4699</v>
      </c>
      <c r="G26" s="95">
        <v>1</v>
      </c>
      <c r="H26" s="95">
        <v>4729</v>
      </c>
      <c r="I26" s="95">
        <v>3722</v>
      </c>
      <c r="J26" s="95">
        <v>2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>
        <v>12</v>
      </c>
      <c r="F27" s="95">
        <v>12</v>
      </c>
      <c r="G27" s="95"/>
      <c r="H27" s="95">
        <v>11</v>
      </c>
      <c r="I27" s="95">
        <v>6</v>
      </c>
      <c r="J27" s="95">
        <v>1</v>
      </c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3833</v>
      </c>
      <c r="F28" s="95">
        <v>3643</v>
      </c>
      <c r="G28" s="95">
        <v>13</v>
      </c>
      <c r="H28" s="95">
        <v>3741</v>
      </c>
      <c r="I28" s="95">
        <v>3188</v>
      </c>
      <c r="J28" s="95">
        <v>92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4612</v>
      </c>
      <c r="F29" s="95">
        <v>3320</v>
      </c>
      <c r="G29" s="95">
        <v>113</v>
      </c>
      <c r="H29" s="95">
        <v>3450</v>
      </c>
      <c r="I29" s="95">
        <v>2507</v>
      </c>
      <c r="J29" s="95">
        <v>1162</v>
      </c>
      <c r="K29" s="95">
        <v>124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341</v>
      </c>
      <c r="F30" s="95">
        <v>331</v>
      </c>
      <c r="G30" s="95">
        <v>2</v>
      </c>
      <c r="H30" s="95">
        <v>333</v>
      </c>
      <c r="I30" s="95">
        <v>288</v>
      </c>
      <c r="J30" s="95">
        <v>8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337</v>
      </c>
      <c r="F31" s="95">
        <v>292</v>
      </c>
      <c r="G31" s="95">
        <v>4</v>
      </c>
      <c r="H31" s="95">
        <v>285</v>
      </c>
      <c r="I31" s="95">
        <v>227</v>
      </c>
      <c r="J31" s="95">
        <v>52</v>
      </c>
      <c r="K31" s="95">
        <v>1</v>
      </c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125</v>
      </c>
      <c r="F32" s="95">
        <v>108</v>
      </c>
      <c r="G32" s="95">
        <v>1</v>
      </c>
      <c r="H32" s="95">
        <v>110</v>
      </c>
      <c r="I32" s="95">
        <v>44</v>
      </c>
      <c r="J32" s="95">
        <v>15</v>
      </c>
      <c r="K32" s="95"/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23</v>
      </c>
      <c r="F33" s="95">
        <v>18</v>
      </c>
      <c r="G33" s="95"/>
      <c r="H33" s="95">
        <v>16</v>
      </c>
      <c r="I33" s="95">
        <v>2</v>
      </c>
      <c r="J33" s="95">
        <v>7</v>
      </c>
      <c r="K33" s="95">
        <v>1</v>
      </c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15</v>
      </c>
      <c r="F34" s="95">
        <v>12</v>
      </c>
      <c r="G34" s="95"/>
      <c r="H34" s="95">
        <v>11</v>
      </c>
      <c r="I34" s="95">
        <v>2</v>
      </c>
      <c r="J34" s="95">
        <v>4</v>
      </c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36</v>
      </c>
      <c r="F35" s="95">
        <v>36</v>
      </c>
      <c r="G35" s="95"/>
      <c r="H35" s="95">
        <v>36</v>
      </c>
      <c r="I35" s="95">
        <v>1</v>
      </c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151</v>
      </c>
      <c r="F36" s="95">
        <v>113</v>
      </c>
      <c r="G36" s="95">
        <v>2</v>
      </c>
      <c r="H36" s="95">
        <v>136</v>
      </c>
      <c r="I36" s="95">
        <v>28</v>
      </c>
      <c r="J36" s="95">
        <v>15</v>
      </c>
      <c r="K36" s="95">
        <v>1</v>
      </c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727</v>
      </c>
      <c r="F37" s="95">
        <v>658</v>
      </c>
      <c r="G37" s="95">
        <v>9</v>
      </c>
      <c r="H37" s="95">
        <v>688</v>
      </c>
      <c r="I37" s="95">
        <v>456</v>
      </c>
      <c r="J37" s="95">
        <v>39</v>
      </c>
      <c r="K37" s="95">
        <v>3</v>
      </c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>
        <v>3</v>
      </c>
      <c r="F38" s="95">
        <v>3</v>
      </c>
      <c r="G38" s="95"/>
      <c r="H38" s="95">
        <v>3</v>
      </c>
      <c r="I38" s="95">
        <v>2</v>
      </c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15</v>
      </c>
      <c r="F39" s="95">
        <v>13</v>
      </c>
      <c r="G39" s="95"/>
      <c r="H39" s="95">
        <v>14</v>
      </c>
      <c r="I39" s="95">
        <v>8</v>
      </c>
      <c r="J39" s="95">
        <v>1</v>
      </c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11485</v>
      </c>
      <c r="F40" s="95">
        <v>9926</v>
      </c>
      <c r="G40" s="95">
        <v>132</v>
      </c>
      <c r="H40" s="95">
        <v>10087</v>
      </c>
      <c r="I40" s="95">
        <v>7005</v>
      </c>
      <c r="J40" s="95">
        <v>1398</v>
      </c>
      <c r="K40" s="95">
        <v>130</v>
      </c>
      <c r="L40" s="107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8933</v>
      </c>
      <c r="F41" s="95">
        <v>8711</v>
      </c>
      <c r="G41" s="95">
        <v>1</v>
      </c>
      <c r="H41" s="95">
        <v>8928</v>
      </c>
      <c r="I41" s="95" t="s">
        <v>71</v>
      </c>
      <c r="J41" s="95">
        <v>5</v>
      </c>
      <c r="K41" s="95"/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28</v>
      </c>
      <c r="F42" s="95">
        <v>25</v>
      </c>
      <c r="G42" s="95"/>
      <c r="H42" s="95">
        <v>28</v>
      </c>
      <c r="I42" s="95" t="s">
        <v>71</v>
      </c>
      <c r="J42" s="95"/>
      <c r="K42" s="95"/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77</v>
      </c>
      <c r="F43" s="95">
        <v>76</v>
      </c>
      <c r="G43" s="95"/>
      <c r="H43" s="95">
        <v>77</v>
      </c>
      <c r="I43" s="95">
        <v>12</v>
      </c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</v>
      </c>
      <c r="F44" s="95">
        <v>1</v>
      </c>
      <c r="G44" s="95"/>
      <c r="H44" s="95">
        <v>1</v>
      </c>
      <c r="I44" s="95"/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&amp;L49381383�&amp;R2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01"/>
      <c r="G1" s="101"/>
    </row>
    <row r="2" spans="1:8" ht="22.5" customHeight="1">
      <c r="A2" s="64" t="s">
        <v>25</v>
      </c>
      <c r="B2" s="64"/>
      <c r="C2" s="64"/>
      <c r="D2" s="64"/>
      <c r="E2" s="64"/>
      <c r="F2" s="159" t="s">
        <v>123</v>
      </c>
      <c r="G2" s="159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0">
        <v>1</v>
      </c>
      <c r="G3" s="95">
        <v>122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0">
        <v>2</v>
      </c>
      <c r="G4" s="95">
        <v>113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0">
        <v>3</v>
      </c>
      <c r="G5" s="95">
        <v>352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0">
        <v>4</v>
      </c>
      <c r="G6" s="95"/>
      <c r="H6" s="51"/>
    </row>
    <row r="7" spans="1:8" ht="25.5" customHeight="1">
      <c r="A7" s="110"/>
      <c r="B7" s="119"/>
      <c r="C7" s="132" t="s">
        <v>89</v>
      </c>
      <c r="D7" s="132"/>
      <c r="E7" s="132"/>
      <c r="F7" s="160">
        <v>5</v>
      </c>
      <c r="G7" s="95">
        <v>28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0">
        <v>6</v>
      </c>
      <c r="G8" s="95">
        <v>52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0">
        <v>7</v>
      </c>
      <c r="G9" s="95">
        <v>95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0">
        <v>8</v>
      </c>
      <c r="G10" s="95">
        <v>126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0">
        <v>9</v>
      </c>
      <c r="G11" s="95">
        <v>26</v>
      </c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0">
        <v>10</v>
      </c>
      <c r="G12" s="95">
        <v>30</v>
      </c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0">
        <v>11</v>
      </c>
      <c r="G13" s="95">
        <v>42</v>
      </c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0">
        <v>12</v>
      </c>
      <c r="G14" s="95">
        <v>351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0">
        <v>13</v>
      </c>
      <c r="G15" s="95">
        <v>12</v>
      </c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0">
        <v>14</v>
      </c>
      <c r="G16" s="95">
        <v>125</v>
      </c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0">
        <v>15</v>
      </c>
      <c r="G17" s="95">
        <v>123</v>
      </c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0">
        <v>16</v>
      </c>
      <c r="G18" s="95">
        <v>388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0">
        <v>17</v>
      </c>
      <c r="G19" s="95">
        <v>65</v>
      </c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0">
        <v>18</v>
      </c>
      <c r="G20" s="95">
        <v>2126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0">
        <v>19</v>
      </c>
      <c r="G21" s="95">
        <v>93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0">
        <v>20</v>
      </c>
      <c r="G22" s="95">
        <v>70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0">
        <v>21</v>
      </c>
      <c r="G23" s="95">
        <v>14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0">
        <v>22</v>
      </c>
      <c r="G24" s="95">
        <v>10</v>
      </c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0">
        <v>23</v>
      </c>
      <c r="G25" s="95"/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0">
        <v>24</v>
      </c>
      <c r="G26" s="95"/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0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0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0">
        <v>27</v>
      </c>
      <c r="G29" s="95">
        <v>4</v>
      </c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0">
        <v>28</v>
      </c>
      <c r="G30" s="95"/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0">
        <v>29</v>
      </c>
      <c r="G31" s="95"/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0">
        <v>30</v>
      </c>
      <c r="G32" s="95"/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0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0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0">
        <v>33</v>
      </c>
      <c r="G35" s="95">
        <v>1</v>
      </c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0">
        <v>34</v>
      </c>
      <c r="G36" s="95"/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0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0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0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0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0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0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0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0">
        <v>42</v>
      </c>
      <c r="G44" s="95">
        <v>165</v>
      </c>
      <c r="H44" s="51"/>
      <c r="I44" s="162"/>
    </row>
    <row r="45" spans="1:8" ht="27" customHeight="1">
      <c r="A45" s="113"/>
      <c r="B45" s="115" t="s">
        <v>82</v>
      </c>
      <c r="C45" s="115"/>
      <c r="D45" s="115"/>
      <c r="E45" s="115"/>
      <c r="F45" s="160">
        <v>43</v>
      </c>
      <c r="G45" s="95">
        <v>405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0">
        <v>44</v>
      </c>
      <c r="G46" s="95">
        <v>108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0">
        <v>45</v>
      </c>
      <c r="G47" s="161">
        <v>4</v>
      </c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0">
        <v>46</v>
      </c>
      <c r="G48" s="95">
        <v>104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0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0">
        <v>48</v>
      </c>
      <c r="G50" s="95">
        <v>1</v>
      </c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0">
        <v>49</v>
      </c>
      <c r="G51" s="95">
        <v>71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0">
        <v>50</v>
      </c>
      <c r="G52" s="95">
        <v>57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0">
        <v>51</v>
      </c>
      <c r="G53" s="95">
        <v>25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0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0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0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0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0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0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&amp;L49381383�&amp;R3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8" t="s">
        <v>125</v>
      </c>
      <c r="B1" s="108"/>
      <c r="C1" s="108"/>
      <c r="D1" s="108"/>
      <c r="E1" s="148"/>
      <c r="F1" s="148"/>
      <c r="G1" s="148"/>
      <c r="H1" s="148"/>
      <c r="I1" s="228"/>
    </row>
    <row r="2" spans="1:10" ht="18.7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1"/>
    </row>
    <row r="3" spans="1:10" ht="12.75">
      <c r="A3" s="93" t="s">
        <v>27</v>
      </c>
      <c r="B3" s="124" t="s">
        <v>142</v>
      </c>
      <c r="C3" s="139"/>
      <c r="D3" s="139"/>
      <c r="E3" s="139"/>
      <c r="F3" s="139"/>
      <c r="G3" s="156"/>
      <c r="H3" s="160">
        <v>1</v>
      </c>
      <c r="I3" s="95">
        <v>719</v>
      </c>
      <c r="J3" s="51"/>
    </row>
    <row r="4" spans="1:10" ht="14.25" customHeight="1">
      <c r="A4" s="93"/>
      <c r="B4" s="126" t="s">
        <v>143</v>
      </c>
      <c r="C4" s="189" t="s">
        <v>170</v>
      </c>
      <c r="D4" s="198"/>
      <c r="E4" s="198"/>
      <c r="F4" s="198"/>
      <c r="G4" s="215"/>
      <c r="H4" s="160">
        <v>2</v>
      </c>
      <c r="I4" s="95">
        <v>570</v>
      </c>
      <c r="J4" s="51"/>
    </row>
    <row r="5" spans="1:10" ht="14.25" customHeight="1">
      <c r="A5" s="93"/>
      <c r="B5" s="127"/>
      <c r="C5" s="190" t="s">
        <v>171</v>
      </c>
      <c r="D5" s="199"/>
      <c r="E5" s="199"/>
      <c r="F5" s="199"/>
      <c r="G5" s="216"/>
      <c r="H5" s="160">
        <v>3</v>
      </c>
      <c r="I5" s="95">
        <v>68</v>
      </c>
      <c r="J5" s="51"/>
    </row>
    <row r="6" spans="1:10" ht="14.25" customHeight="1">
      <c r="A6" s="93"/>
      <c r="B6" s="127"/>
      <c r="C6" s="189" t="s">
        <v>172</v>
      </c>
      <c r="D6" s="198"/>
      <c r="E6" s="198"/>
      <c r="F6" s="198"/>
      <c r="G6" s="215"/>
      <c r="H6" s="160">
        <v>4</v>
      </c>
      <c r="I6" s="95"/>
      <c r="J6" s="51"/>
    </row>
    <row r="7" spans="1:10" ht="14.25" customHeight="1">
      <c r="A7" s="93"/>
      <c r="B7" s="127"/>
      <c r="C7" s="189" t="s">
        <v>173</v>
      </c>
      <c r="D7" s="198"/>
      <c r="E7" s="198"/>
      <c r="F7" s="198"/>
      <c r="G7" s="215"/>
      <c r="H7" s="160">
        <v>5</v>
      </c>
      <c r="I7" s="95">
        <v>89</v>
      </c>
      <c r="J7" s="51"/>
    </row>
    <row r="8" spans="1:10" ht="14.25" customHeight="1">
      <c r="A8" s="93"/>
      <c r="B8" s="127"/>
      <c r="C8" s="189" t="s">
        <v>174</v>
      </c>
      <c r="D8" s="198"/>
      <c r="E8" s="198"/>
      <c r="F8" s="198"/>
      <c r="G8" s="215"/>
      <c r="H8" s="160">
        <v>6</v>
      </c>
      <c r="I8" s="95">
        <v>32</v>
      </c>
      <c r="J8" s="51"/>
    </row>
    <row r="9" spans="1:10" ht="14.25" customHeight="1">
      <c r="A9" s="93"/>
      <c r="B9" s="128"/>
      <c r="C9" s="189" t="s">
        <v>175</v>
      </c>
      <c r="D9" s="198"/>
      <c r="E9" s="198"/>
      <c r="F9" s="198"/>
      <c r="G9" s="215"/>
      <c r="H9" s="160">
        <v>7</v>
      </c>
      <c r="I9" s="95">
        <v>16</v>
      </c>
      <c r="J9" s="51"/>
    </row>
    <row r="10" spans="1:10" ht="12.75">
      <c r="A10" s="93"/>
      <c r="B10" s="176" t="s">
        <v>144</v>
      </c>
      <c r="C10" s="191"/>
      <c r="D10" s="191"/>
      <c r="E10" s="191"/>
      <c r="F10" s="191"/>
      <c r="G10" s="217"/>
      <c r="H10" s="160">
        <v>8</v>
      </c>
      <c r="I10" s="95">
        <v>19</v>
      </c>
      <c r="J10" s="51"/>
    </row>
    <row r="11" spans="1:10" ht="12.75">
      <c r="A11" s="93"/>
      <c r="B11" s="176" t="s">
        <v>145</v>
      </c>
      <c r="C11" s="191"/>
      <c r="D11" s="191"/>
      <c r="E11" s="191"/>
      <c r="F11" s="191"/>
      <c r="G11" s="217"/>
      <c r="H11" s="160">
        <v>9</v>
      </c>
      <c r="I11" s="95">
        <v>17</v>
      </c>
      <c r="J11" s="51"/>
    </row>
    <row r="12" spans="1:10" ht="12.75">
      <c r="A12" s="93"/>
      <c r="B12" s="176" t="s">
        <v>146</v>
      </c>
      <c r="C12" s="191"/>
      <c r="D12" s="191"/>
      <c r="E12" s="191"/>
      <c r="F12" s="191"/>
      <c r="G12" s="217"/>
      <c r="H12" s="160">
        <v>10</v>
      </c>
      <c r="I12" s="95"/>
      <c r="J12" s="51"/>
    </row>
    <row r="13" spans="1:10" ht="12.75">
      <c r="A13" s="93"/>
      <c r="B13" s="176" t="s">
        <v>147</v>
      </c>
      <c r="C13" s="191"/>
      <c r="D13" s="191"/>
      <c r="E13" s="191"/>
      <c r="F13" s="191"/>
      <c r="G13" s="217"/>
      <c r="H13" s="160">
        <v>11</v>
      </c>
      <c r="I13" s="95">
        <v>3</v>
      </c>
      <c r="J13" s="51"/>
    </row>
    <row r="14" spans="1:10" ht="12.75">
      <c r="A14" s="93"/>
      <c r="B14" s="177" t="s">
        <v>148</v>
      </c>
      <c r="C14" s="192"/>
      <c r="D14" s="192"/>
      <c r="E14" s="192"/>
      <c r="F14" s="192"/>
      <c r="G14" s="218"/>
      <c r="H14" s="160">
        <v>12</v>
      </c>
      <c r="I14" s="95">
        <v>1162366</v>
      </c>
      <c r="J14" s="51"/>
    </row>
    <row r="15" spans="1:10" ht="12.75">
      <c r="A15" s="93"/>
      <c r="B15" s="177" t="s">
        <v>149</v>
      </c>
      <c r="C15" s="192"/>
      <c r="D15" s="192"/>
      <c r="E15" s="192"/>
      <c r="F15" s="192"/>
      <c r="G15" s="218"/>
      <c r="H15" s="160">
        <v>13</v>
      </c>
      <c r="I15" s="95"/>
      <c r="J15" s="51"/>
    </row>
    <row r="16" spans="1:10" ht="12.75">
      <c r="A16" s="93"/>
      <c r="B16" s="178" t="s">
        <v>150</v>
      </c>
      <c r="C16" s="193"/>
      <c r="D16" s="193"/>
      <c r="E16" s="193"/>
      <c r="F16" s="193"/>
      <c r="G16" s="219"/>
      <c r="H16" s="160">
        <v>14</v>
      </c>
      <c r="I16" s="95">
        <v>1</v>
      </c>
      <c r="J16" s="51"/>
    </row>
    <row r="17" spans="1:10" ht="12.75">
      <c r="A17" s="93"/>
      <c r="B17" s="178" t="s">
        <v>151</v>
      </c>
      <c r="C17" s="193"/>
      <c r="D17" s="193"/>
      <c r="E17" s="193"/>
      <c r="F17" s="193"/>
      <c r="G17" s="219"/>
      <c r="H17" s="160">
        <v>15</v>
      </c>
      <c r="I17" s="95"/>
      <c r="J17" s="51"/>
    </row>
    <row r="18" spans="1:10" ht="12.75">
      <c r="A18" s="93"/>
      <c r="B18" s="176" t="s">
        <v>152</v>
      </c>
      <c r="C18" s="191"/>
      <c r="D18" s="191"/>
      <c r="E18" s="191"/>
      <c r="F18" s="191"/>
      <c r="G18" s="217"/>
      <c r="H18" s="160">
        <v>16</v>
      </c>
      <c r="I18" s="95"/>
      <c r="J18" s="51"/>
    </row>
    <row r="19" spans="1:10" ht="12.75">
      <c r="A19" s="93"/>
      <c r="B19" s="176" t="s">
        <v>153</v>
      </c>
      <c r="C19" s="191"/>
      <c r="D19" s="191"/>
      <c r="E19" s="191"/>
      <c r="F19" s="191"/>
      <c r="G19" s="217"/>
      <c r="H19" s="160">
        <v>17</v>
      </c>
      <c r="I19" s="95">
        <v>6</v>
      </c>
      <c r="J19" s="51"/>
    </row>
    <row r="20" spans="1:10" ht="12.75">
      <c r="A20" s="93"/>
      <c r="B20" s="176" t="s">
        <v>154</v>
      </c>
      <c r="C20" s="191"/>
      <c r="D20" s="191"/>
      <c r="E20" s="191"/>
      <c r="F20" s="191"/>
      <c r="G20" s="217"/>
      <c r="H20" s="160">
        <v>18</v>
      </c>
      <c r="I20" s="95">
        <v>4010</v>
      </c>
      <c r="J20" s="51"/>
    </row>
    <row r="21" spans="1:10" ht="12.75">
      <c r="A21" s="93"/>
      <c r="B21" s="176" t="s">
        <v>155</v>
      </c>
      <c r="C21" s="191"/>
      <c r="D21" s="191"/>
      <c r="E21" s="191"/>
      <c r="F21" s="191"/>
      <c r="G21" s="217"/>
      <c r="H21" s="160">
        <v>19</v>
      </c>
      <c r="I21" s="95">
        <v>36</v>
      </c>
      <c r="J21" s="51"/>
    </row>
    <row r="22" spans="1:10" ht="12.75">
      <c r="A22" s="93"/>
      <c r="B22" s="176" t="s">
        <v>156</v>
      </c>
      <c r="C22" s="191"/>
      <c r="D22" s="191"/>
      <c r="E22" s="191"/>
      <c r="F22" s="191"/>
      <c r="G22" s="217"/>
      <c r="H22" s="160">
        <v>20</v>
      </c>
      <c r="I22" s="95">
        <v>6</v>
      </c>
      <c r="J22" s="51"/>
    </row>
    <row r="23" spans="1:10" ht="12.75">
      <c r="A23" s="93"/>
      <c r="B23" s="176" t="s">
        <v>157</v>
      </c>
      <c r="C23" s="191"/>
      <c r="D23" s="191"/>
      <c r="E23" s="191"/>
      <c r="F23" s="191"/>
      <c r="G23" s="217"/>
      <c r="H23" s="160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0">
        <v>22</v>
      </c>
      <c r="I24" s="95">
        <v>8</v>
      </c>
      <c r="J24" s="51"/>
    </row>
    <row r="25" spans="1:10" ht="16.5" customHeight="1">
      <c r="A25" s="93" t="s">
        <v>28</v>
      </c>
      <c r="B25" s="93" t="s">
        <v>159</v>
      </c>
      <c r="C25" s="93"/>
      <c r="D25" s="190" t="s">
        <v>176</v>
      </c>
      <c r="E25" s="199"/>
      <c r="F25" s="199"/>
      <c r="G25" s="216"/>
      <c r="H25" s="160">
        <v>23</v>
      </c>
      <c r="I25" s="95">
        <v>2</v>
      </c>
      <c r="J25" s="51"/>
    </row>
    <row r="26" spans="1:10" ht="16.5" customHeight="1">
      <c r="A26" s="93"/>
      <c r="B26" s="93"/>
      <c r="C26" s="93"/>
      <c r="D26" s="190" t="s">
        <v>177</v>
      </c>
      <c r="E26" s="199"/>
      <c r="F26" s="199"/>
      <c r="G26" s="216"/>
      <c r="H26" s="160">
        <v>24</v>
      </c>
      <c r="I26" s="95">
        <v>22</v>
      </c>
      <c r="J26" s="51"/>
    </row>
    <row r="27" spans="1:10" ht="16.5" customHeight="1">
      <c r="A27" s="93"/>
      <c r="B27" s="93"/>
      <c r="C27" s="93"/>
      <c r="D27" s="190" t="s">
        <v>178</v>
      </c>
      <c r="E27" s="199"/>
      <c r="F27" s="199"/>
      <c r="G27" s="216"/>
      <c r="H27" s="160">
        <v>25</v>
      </c>
      <c r="I27" s="95">
        <v>83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0">
        <v>26</v>
      </c>
      <c r="I28" s="95">
        <v>236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0">
        <v>27</v>
      </c>
      <c r="I29" s="95">
        <v>28</v>
      </c>
      <c r="J29" s="51"/>
    </row>
    <row r="30" spans="1:10" ht="14.25" customHeight="1">
      <c r="A30" s="93"/>
      <c r="B30" s="93"/>
      <c r="C30" s="93"/>
      <c r="D30" s="190" t="s">
        <v>181</v>
      </c>
      <c r="E30" s="199"/>
      <c r="F30" s="199"/>
      <c r="G30" s="216"/>
      <c r="H30" s="160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0">
        <v>29</v>
      </c>
      <c r="I31" s="95"/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0">
        <v>30</v>
      </c>
      <c r="I32" s="95"/>
      <c r="J32" s="51"/>
    </row>
    <row r="33" spans="1:10" ht="12.75">
      <c r="A33" s="93"/>
      <c r="B33" s="117" t="s">
        <v>162</v>
      </c>
      <c r="C33" s="131"/>
      <c r="D33" s="131"/>
      <c r="E33" s="131"/>
      <c r="F33" s="131"/>
      <c r="G33" s="150"/>
      <c r="H33" s="160">
        <v>31</v>
      </c>
      <c r="I33" s="95"/>
      <c r="J33" s="51"/>
    </row>
    <row r="34" spans="1:10" ht="12.75">
      <c r="A34" s="93"/>
      <c r="B34" s="176" t="s">
        <v>153</v>
      </c>
      <c r="C34" s="191"/>
      <c r="D34" s="191"/>
      <c r="E34" s="191"/>
      <c r="F34" s="191"/>
      <c r="G34" s="217"/>
      <c r="H34" s="160">
        <v>32</v>
      </c>
      <c r="I34" s="95"/>
      <c r="J34" s="51"/>
    </row>
    <row r="35" spans="1:10" ht="12.75">
      <c r="A35" s="93"/>
      <c r="B35" s="176" t="s">
        <v>154</v>
      </c>
      <c r="C35" s="191"/>
      <c r="D35" s="191"/>
      <c r="E35" s="191"/>
      <c r="F35" s="191"/>
      <c r="G35" s="217"/>
      <c r="H35" s="160">
        <v>33</v>
      </c>
      <c r="I35" s="95">
        <v>131</v>
      </c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0">
        <v>34</v>
      </c>
      <c r="I36" s="95">
        <v>3</v>
      </c>
      <c r="J36" s="51"/>
    </row>
    <row r="37" spans="1:10" ht="12.75" customHeight="1">
      <c r="A37" s="109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5">
        <v>1195</v>
      </c>
      <c r="J37" s="232"/>
    </row>
    <row r="38" spans="1:10" ht="12.75" customHeight="1">
      <c r="A38" s="110"/>
      <c r="B38" s="180"/>
      <c r="C38" s="195"/>
      <c r="D38" s="200" t="s">
        <v>185</v>
      </c>
      <c r="E38" s="200"/>
      <c r="F38" s="200"/>
      <c r="G38" s="200"/>
      <c r="H38" s="160">
        <v>36</v>
      </c>
      <c r="I38" s="95">
        <v>1568</v>
      </c>
      <c r="J38" s="51"/>
    </row>
    <row r="39" spans="1:10" ht="12.75">
      <c r="A39" s="110"/>
      <c r="B39" s="181"/>
      <c r="C39" s="196"/>
      <c r="D39" s="201" t="s">
        <v>186</v>
      </c>
      <c r="E39" s="201"/>
      <c r="F39" s="201"/>
      <c r="G39" s="201"/>
      <c r="H39" s="160">
        <v>37</v>
      </c>
      <c r="I39" s="95">
        <v>1360</v>
      </c>
      <c r="J39" s="51"/>
    </row>
    <row r="40" spans="1:10" ht="12.75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0">
        <v>38</v>
      </c>
      <c r="I40" s="95">
        <v>4456</v>
      </c>
      <c r="J40" s="51"/>
    </row>
    <row r="41" spans="1:10" ht="12.75">
      <c r="A41" s="110"/>
      <c r="B41" s="93"/>
      <c r="C41" s="93"/>
      <c r="D41" s="117" t="s">
        <v>180</v>
      </c>
      <c r="E41" s="131"/>
      <c r="F41" s="131"/>
      <c r="G41" s="150"/>
      <c r="H41" s="160">
        <v>39</v>
      </c>
      <c r="I41" s="95">
        <v>7029</v>
      </c>
      <c r="J41" s="51"/>
    </row>
    <row r="42" spans="1:10" ht="12.75">
      <c r="A42" s="110"/>
      <c r="B42" s="93"/>
      <c r="C42" s="93"/>
      <c r="D42" s="190" t="s">
        <v>187</v>
      </c>
      <c r="E42" s="199"/>
      <c r="F42" s="199"/>
      <c r="G42" s="216"/>
      <c r="H42" s="160">
        <v>40</v>
      </c>
      <c r="I42" s="95">
        <v>41</v>
      </c>
      <c r="J42" s="51"/>
    </row>
    <row r="43" spans="1:10" ht="12.75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0">
        <v>41</v>
      </c>
      <c r="I43" s="95">
        <v>1471495227</v>
      </c>
      <c r="J43" s="51"/>
    </row>
    <row r="44" spans="1:10" ht="12.75">
      <c r="A44" s="110"/>
      <c r="B44" s="93"/>
      <c r="C44" s="93"/>
      <c r="D44" s="133" t="s">
        <v>183</v>
      </c>
      <c r="E44" s="142"/>
      <c r="F44" s="142"/>
      <c r="G44" s="152"/>
      <c r="H44" s="160">
        <v>42</v>
      </c>
      <c r="I44" s="95">
        <v>160929878</v>
      </c>
      <c r="J44" s="51"/>
    </row>
    <row r="45" spans="1:10" ht="12.75">
      <c r="A45" s="110"/>
      <c r="B45" s="117" t="s">
        <v>162</v>
      </c>
      <c r="C45" s="131"/>
      <c r="D45" s="131"/>
      <c r="E45" s="131"/>
      <c r="F45" s="131"/>
      <c r="G45" s="150"/>
      <c r="H45" s="160">
        <v>43</v>
      </c>
      <c r="I45" s="95">
        <v>1</v>
      </c>
      <c r="J45" s="51"/>
    </row>
    <row r="46" spans="1:10" ht="12.75">
      <c r="A46" s="110"/>
      <c r="B46" s="124" t="s">
        <v>165</v>
      </c>
      <c r="C46" s="139"/>
      <c r="D46" s="139"/>
      <c r="E46" s="139"/>
      <c r="F46" s="139"/>
      <c r="G46" s="156"/>
      <c r="H46" s="160">
        <v>44</v>
      </c>
      <c r="I46" s="95">
        <v>1</v>
      </c>
      <c r="J46" s="51"/>
    </row>
    <row r="47" spans="1:10" ht="12.75">
      <c r="A47" s="110"/>
      <c r="B47" s="176" t="s">
        <v>153</v>
      </c>
      <c r="C47" s="191"/>
      <c r="D47" s="191"/>
      <c r="E47" s="191"/>
      <c r="F47" s="191"/>
      <c r="G47" s="217"/>
      <c r="H47" s="160">
        <v>45</v>
      </c>
      <c r="I47" s="95">
        <v>9</v>
      </c>
      <c r="J47" s="51"/>
    </row>
    <row r="48" spans="1:10" ht="12.75">
      <c r="A48" s="110"/>
      <c r="B48" s="176" t="s">
        <v>154</v>
      </c>
      <c r="C48" s="191"/>
      <c r="D48" s="191"/>
      <c r="E48" s="191"/>
      <c r="F48" s="191"/>
      <c r="G48" s="217"/>
      <c r="H48" s="160">
        <v>46</v>
      </c>
      <c r="I48" s="95">
        <v>2535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0">
        <v>47</v>
      </c>
      <c r="I49" s="95">
        <v>359</v>
      </c>
      <c r="J49" s="51"/>
    </row>
    <row r="50" spans="1:10" ht="12.75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5">
        <v>26</v>
      </c>
      <c r="J51" s="51"/>
    </row>
    <row r="52" spans="1:10" ht="14.2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5">
        <v>22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6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1"/>
    </row>
    <row r="56" spans="1:10" ht="45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8" t="s">
        <v>194</v>
      </c>
      <c r="J56" s="51"/>
    </row>
    <row r="57" spans="1:10" ht="12.75">
      <c r="A57" s="169" t="s">
        <v>131</v>
      </c>
      <c r="B57" s="186"/>
      <c r="C57" s="186"/>
      <c r="D57" s="204"/>
      <c r="E57" s="233">
        <f>E58+E61+E62+E63</f>
        <v>0</v>
      </c>
      <c r="F57" s="234">
        <f>F58+F61+F62+F63</f>
        <v>0</v>
      </c>
      <c r="G57" s="234">
        <f>G58+G61+G62+G63</f>
        <v>0</v>
      </c>
      <c r="H57" s="234">
        <f>H58+H61+H62+H63</f>
        <v>0</v>
      </c>
      <c r="I57" s="234">
        <f>I58+I61+I62+I63</f>
        <v>0</v>
      </c>
      <c r="J57" s="51"/>
    </row>
    <row r="58" spans="1:10" ht="12.75">
      <c r="A58" s="132" t="s">
        <v>132</v>
      </c>
      <c r="B58" s="132"/>
      <c r="C58" s="132"/>
      <c r="D58" s="132"/>
      <c r="E58" s="95">
        <v>21156</v>
      </c>
      <c r="F58" s="95">
        <v>421</v>
      </c>
      <c r="G58" s="95">
        <v>86</v>
      </c>
      <c r="H58" s="95">
        <v>29</v>
      </c>
      <c r="I58" s="95">
        <v>33</v>
      </c>
      <c r="J58" s="51"/>
    </row>
    <row r="59" spans="1:10" ht="12.75">
      <c r="A59" s="170" t="s">
        <v>133</v>
      </c>
      <c r="B59" s="130"/>
      <c r="C59" s="130"/>
      <c r="D59" s="149"/>
      <c r="E59" s="95">
        <v>401</v>
      </c>
      <c r="F59" s="95">
        <v>177</v>
      </c>
      <c r="G59" s="95">
        <v>80</v>
      </c>
      <c r="H59" s="95">
        <v>27</v>
      </c>
      <c r="I59" s="95">
        <v>28</v>
      </c>
      <c r="J59" s="51"/>
    </row>
    <row r="60" spans="1:10" ht="12.75">
      <c r="A60" s="170" t="s">
        <v>134</v>
      </c>
      <c r="B60" s="130"/>
      <c r="C60" s="130"/>
      <c r="D60" s="149"/>
      <c r="E60" s="95">
        <v>20225</v>
      </c>
      <c r="F60" s="95">
        <v>227</v>
      </c>
      <c r="G60" s="95"/>
      <c r="H60" s="95"/>
      <c r="I60" s="95"/>
      <c r="J60" s="51"/>
    </row>
    <row r="61" spans="1:10" ht="12.75">
      <c r="A61" s="132" t="s">
        <v>135</v>
      </c>
      <c r="B61" s="132"/>
      <c r="C61" s="132"/>
      <c r="D61" s="132"/>
      <c r="E61" s="95">
        <v>152</v>
      </c>
      <c r="F61" s="95">
        <v>76</v>
      </c>
      <c r="G61" s="95">
        <v>1</v>
      </c>
      <c r="H61" s="95"/>
      <c r="I61" s="95"/>
      <c r="J61" s="51"/>
    </row>
    <row r="62" spans="1:10" ht="12.75">
      <c r="A62" s="132" t="s">
        <v>136</v>
      </c>
      <c r="B62" s="132"/>
      <c r="C62" s="132"/>
      <c r="D62" s="132"/>
      <c r="E62" s="95">
        <v>8031</v>
      </c>
      <c r="F62" s="95">
        <v>1686</v>
      </c>
      <c r="G62" s="95">
        <v>260</v>
      </c>
      <c r="H62" s="95">
        <v>62</v>
      </c>
      <c r="I62" s="95">
        <v>48</v>
      </c>
      <c r="J62" s="51"/>
    </row>
    <row r="63" spans="1:10" ht="12.75">
      <c r="A63" s="132" t="s">
        <v>137</v>
      </c>
      <c r="B63" s="132"/>
      <c r="C63" s="132"/>
      <c r="D63" s="132"/>
      <c r="E63" s="95">
        <v>8961</v>
      </c>
      <c r="F63" s="95">
        <v>45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" customHeight="1">
      <c r="A66" s="172" t="s">
        <v>139</v>
      </c>
      <c r="B66" s="187"/>
      <c r="C66" s="187"/>
      <c r="D66" s="187"/>
      <c r="E66" s="207"/>
      <c r="F66" s="99" t="s">
        <v>124</v>
      </c>
      <c r="G66" s="221" t="s">
        <v>192</v>
      </c>
      <c r="H66" s="226"/>
      <c r="I66" s="230"/>
    </row>
    <row r="67" spans="1:9" ht="12.75">
      <c r="A67" s="117" t="s">
        <v>131</v>
      </c>
      <c r="B67" s="131"/>
      <c r="C67" s="131"/>
      <c r="D67" s="131"/>
      <c r="E67" s="150"/>
      <c r="F67" s="211">
        <v>8566</v>
      </c>
      <c r="G67" s="222">
        <v>94806015</v>
      </c>
      <c r="H67" s="226"/>
      <c r="I67" s="230"/>
    </row>
    <row r="68" spans="1:9" ht="12.75" customHeight="1">
      <c r="A68" s="173" t="s">
        <v>140</v>
      </c>
      <c r="B68" s="165" t="s">
        <v>166</v>
      </c>
      <c r="C68" s="183"/>
      <c r="D68" s="183"/>
      <c r="E68" s="208"/>
      <c r="F68" s="212">
        <v>2614</v>
      </c>
      <c r="G68" s="223">
        <v>88737266</v>
      </c>
      <c r="H68" s="227"/>
      <c r="I68" s="231"/>
    </row>
    <row r="69" spans="1:9" ht="12.75" customHeight="1">
      <c r="A69" s="173"/>
      <c r="B69" s="165" t="s">
        <v>167</v>
      </c>
      <c r="C69" s="183"/>
      <c r="D69" s="183"/>
      <c r="E69" s="208"/>
      <c r="F69" s="212">
        <v>5952</v>
      </c>
      <c r="G69" s="223">
        <v>6068749</v>
      </c>
      <c r="H69" s="227"/>
      <c r="I69" s="231"/>
    </row>
    <row r="70" spans="1:9" ht="15.75" customHeight="1">
      <c r="A70" s="174" t="s">
        <v>141</v>
      </c>
      <c r="B70" s="170" t="s">
        <v>168</v>
      </c>
      <c r="C70" s="130"/>
      <c r="D70" s="130"/>
      <c r="E70" s="149"/>
      <c r="F70" s="213">
        <v>3091</v>
      </c>
      <c r="G70" s="222">
        <v>1364288</v>
      </c>
      <c r="H70" s="227"/>
      <c r="I70" s="231"/>
    </row>
    <row r="71" spans="1:9" ht="12.75" customHeight="1">
      <c r="A71" s="174"/>
      <c r="B71" s="188" t="s">
        <v>169</v>
      </c>
      <c r="C71" s="197"/>
      <c r="D71" s="197"/>
      <c r="E71" s="209"/>
      <c r="F71" s="212"/>
      <c r="G71" s="223"/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&amp;L49381383�&amp;R4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35" t="s">
        <v>195</v>
      </c>
      <c r="B1" s="247"/>
      <c r="C1" s="247"/>
      <c r="D1" s="247"/>
    </row>
    <row r="2" spans="1:5" ht="25.5" customHeight="1">
      <c r="A2" s="163" t="s">
        <v>25</v>
      </c>
      <c r="B2" s="214"/>
      <c r="C2" s="159" t="s">
        <v>123</v>
      </c>
      <c r="D2" s="159" t="s">
        <v>124</v>
      </c>
      <c r="E2" s="51"/>
    </row>
    <row r="3" spans="1:5" ht="27.75" customHeight="1">
      <c r="A3" s="115" t="s">
        <v>196</v>
      </c>
      <c r="B3" s="115"/>
      <c r="C3" s="160">
        <v>1</v>
      </c>
      <c r="D3" s="256">
        <f>IF('розділ 1 '!J46&lt;&gt;0,'розділ 1 '!K46*100/'розділ 1 '!J46,0)</f>
        <v>0</v>
      </c>
      <c r="E3" s="51"/>
    </row>
    <row r="4" spans="1:5" ht="18" customHeight="1">
      <c r="A4" s="236" t="s">
        <v>143</v>
      </c>
      <c r="B4" s="151" t="s">
        <v>206</v>
      </c>
      <c r="C4" s="160">
        <v>2</v>
      </c>
      <c r="D4" s="256">
        <f>IF('розділ 1 '!J16&lt;&gt;0,'розділ 1 '!K16*100/'розділ 1 '!J16,0)</f>
        <v>0</v>
      </c>
      <c r="E4" s="51"/>
    </row>
    <row r="5" spans="1:5" ht="18" customHeight="1">
      <c r="A5" s="237"/>
      <c r="B5" s="151" t="s">
        <v>207</v>
      </c>
      <c r="C5" s="160">
        <v>3</v>
      </c>
      <c r="D5" s="256">
        <f>IF('розділ 1 '!J25&lt;&gt;0,'розділ 1 '!K25*100/'розділ 1 '!J25,0)</f>
        <v>0</v>
      </c>
      <c r="E5" s="51"/>
    </row>
    <row r="6" spans="1:5" ht="18" customHeight="1">
      <c r="A6" s="237"/>
      <c r="B6" s="151" t="s">
        <v>208</v>
      </c>
      <c r="C6" s="160">
        <v>4</v>
      </c>
      <c r="D6" s="256">
        <f>IF('розділ 1 '!J40&lt;&gt;0,'розділ 1 '!K40*100/'розділ 1 '!J40,0)</f>
        <v>0</v>
      </c>
      <c r="E6" s="51"/>
    </row>
    <row r="7" spans="1:5" ht="18" customHeight="1">
      <c r="A7" s="238"/>
      <c r="B7" s="151" t="s">
        <v>209</v>
      </c>
      <c r="C7" s="160">
        <v>5</v>
      </c>
      <c r="D7" s="256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0">
        <v>6</v>
      </c>
      <c r="D8" s="256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0">
        <v>7</v>
      </c>
      <c r="D9" s="223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0">
        <v>8</v>
      </c>
      <c r="D10" s="223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0">
        <v>9</v>
      </c>
      <c r="D11" s="95">
        <v>29</v>
      </c>
      <c r="E11" s="51"/>
    </row>
    <row r="12" spans="1:5" ht="16.5" customHeight="1">
      <c r="A12" s="132" t="s">
        <v>132</v>
      </c>
      <c r="B12" s="132"/>
      <c r="C12" s="160">
        <v>10</v>
      </c>
      <c r="D12" s="95">
        <v>12</v>
      </c>
      <c r="E12" s="51"/>
    </row>
    <row r="13" spans="1:5" ht="16.5" customHeight="1">
      <c r="A13" s="170" t="s">
        <v>133</v>
      </c>
      <c r="B13" s="149"/>
      <c r="C13" s="160">
        <v>11</v>
      </c>
      <c r="D13" s="95">
        <v>213</v>
      </c>
      <c r="E13" s="51"/>
    </row>
    <row r="14" spans="1:5" ht="16.5" customHeight="1">
      <c r="A14" s="170" t="s">
        <v>134</v>
      </c>
      <c r="B14" s="149"/>
      <c r="C14" s="160">
        <v>12</v>
      </c>
      <c r="D14" s="95">
        <v>3</v>
      </c>
      <c r="E14" s="51"/>
    </row>
    <row r="15" spans="1:5" ht="16.5" customHeight="1">
      <c r="A15" s="132" t="s">
        <v>135</v>
      </c>
      <c r="B15" s="132"/>
      <c r="C15" s="160">
        <v>13</v>
      </c>
      <c r="D15" s="95">
        <v>78</v>
      </c>
      <c r="E15" s="51"/>
    </row>
    <row r="16" spans="1:5" ht="16.5" customHeight="1">
      <c r="A16" s="132" t="s">
        <v>136</v>
      </c>
      <c r="B16" s="132"/>
      <c r="C16" s="160">
        <v>14</v>
      </c>
      <c r="D16" s="95">
        <v>73</v>
      </c>
      <c r="E16" s="51"/>
    </row>
    <row r="17" spans="1:5" ht="16.5" customHeight="1">
      <c r="A17" s="132" t="s">
        <v>137</v>
      </c>
      <c r="B17" s="132"/>
      <c r="C17" s="160">
        <v>15</v>
      </c>
      <c r="D17" s="95">
        <v>20</v>
      </c>
      <c r="E17" s="255"/>
    </row>
    <row r="18" spans="1:4" ht="12.75">
      <c r="A18" s="239"/>
      <c r="B18" s="239"/>
      <c r="C18" s="92"/>
      <c r="D18" s="92"/>
    </row>
    <row r="19" spans="1:4" ht="12.75">
      <c r="A19" s="240"/>
      <c r="B19" s="240"/>
      <c r="C19" s="250"/>
      <c r="D19" s="250"/>
    </row>
    <row r="20" spans="1:4" ht="12.75">
      <c r="A20" s="241" t="s">
        <v>201</v>
      </c>
      <c r="B20" s="241"/>
      <c r="C20" s="251" t="s">
        <v>211</v>
      </c>
      <c r="D20" s="251"/>
    </row>
    <row r="21" spans="1:4" ht="15.75" customHeight="1">
      <c r="A21" s="242"/>
      <c r="B21" s="248" t="s">
        <v>210</v>
      </c>
      <c r="C21" s="252" t="s">
        <v>212</v>
      </c>
      <c r="D21" s="252"/>
    </row>
    <row r="22" spans="1:4" ht="12.75" customHeight="1">
      <c r="A22" s="242"/>
      <c r="B22" s="242"/>
      <c r="C22" s="230"/>
      <c r="D22" s="230"/>
    </row>
    <row r="23" spans="1:7" ht="12.75" customHeight="1">
      <c r="A23" s="243" t="s">
        <v>202</v>
      </c>
      <c r="B23" s="242"/>
      <c r="C23" s="251" t="s">
        <v>213</v>
      </c>
      <c r="D23" s="251"/>
      <c r="G23" s="162"/>
    </row>
    <row r="24" spans="1:4" ht="15.75" customHeight="1">
      <c r="A24" s="244"/>
      <c r="B24" s="248" t="s">
        <v>210</v>
      </c>
      <c r="C24" s="252" t="s">
        <v>212</v>
      </c>
      <c r="D24" s="252"/>
    </row>
    <row r="25" spans="1:4" ht="12.75" customHeight="1">
      <c r="A25" s="245" t="s">
        <v>203</v>
      </c>
      <c r="B25" s="249"/>
      <c r="C25" s="253">
        <v>937127979</v>
      </c>
      <c r="D25" s="253"/>
    </row>
    <row r="26" spans="1:4" ht="12.75" customHeight="1">
      <c r="A26" s="246" t="s">
        <v>204</v>
      </c>
      <c r="B26" s="249"/>
      <c r="C26" s="183" t="s">
        <v>214</v>
      </c>
      <c r="D26" s="183"/>
    </row>
    <row r="27" spans="1:4" ht="12.75" customHeight="1">
      <c r="A27" s="245" t="s">
        <v>205</v>
      </c>
      <c r="B27" s="249"/>
      <c r="C27" s="183" t="s">
        <v>215</v>
      </c>
      <c r="D27" s="183"/>
    </row>
    <row r="28" spans="3:4" ht="15.75" customHeight="1">
      <c r="C28" s="92"/>
      <c r="D28" s="92"/>
    </row>
    <row r="29" spans="3:4" ht="12.75" customHeight="1">
      <c r="C29" s="254" t="s">
        <v>216</v>
      </c>
      <c r="D29" s="25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&amp;L49381383�&amp;R5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1-мзс_00947_4.2020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49381383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