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<sst xmlns="http://schemas.openxmlformats.org/spreadsheetml/2006/main" count="1009" uniqueCount="952">
  <si>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</si>
  <si>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</si>
  <si>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</si>
  <si>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</si>
  <si>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</si>
  <si>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</si>
  <si>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</si>
  <si>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</si>
  <si>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</si>
  <si>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</si>
  <si>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</si>
  <si>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</si>
  <si>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</si>
  <si>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</si>
  <si>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</si>
  <si>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</si>
  <si>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</si>
  <si>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</si>
  <si>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</si>
  <si>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</si>
  <si>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</si>
  <si>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</si>
  <si>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</si>
  <si>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</si>
  <si>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</si>
  <si>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</si>
  <si>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</si>
  <si>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</si>
  <si>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</si>
  <si>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</si>
  <si>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</si>
  <si>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</si>
  <si>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</si>
  <si>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</si>
  <si>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</si>
  <si>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</si>
  <si>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</si>
  <si>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</si>
  <si>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</si>
  <si>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</si>
  <si>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</si>
  <si>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</si>
  <si>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</si>
  <si>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</si>
  <si>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</si>
  <si>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</si>
  <si>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</si>
  <si>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</si>
  <si>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</si>
  <si>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</si>
  <si>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</si>
  <si>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</si>
  <si>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</si>
  <si>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</si>
  <si>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</si>
  <si>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</si>
  <si>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</si>
  <si>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</si>
  <si>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</si>
  <si>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</si>
  <si>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</si>
  <si>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</si>
  <si>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</si>
  <si>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</si>
  <si>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</si>
  <si>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</si>
  <si>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</si>
  <si>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</si>
  <si>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</si>
  <si>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</si>
  <si>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</si>
  <si>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</si>
  <si>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</si>
  <si>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</si>
  <si>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</si>
  <si>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</si>
  <si>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</si>
  <si>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</si>
  <si>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</si>
  <si>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</si>
  <si>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</si>
  <si>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</si>
  <si>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</si>
  <si>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</si>
  <si>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</si>
  <si>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</si>
  <si>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</si>
  <si>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</si>
  <si>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</si>
  <si>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</si>
  <si>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</si>
  <si>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</si>
  <si>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</si>
  <si>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</si>
  <si>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</si>
  <si>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</si>
  <si>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</si>
  <si>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</si>
  <si>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</si>
  <si>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</si>
  <si>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</si>
  <si>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</si>
  <si>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</si>
  <si>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</si>
  <si>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</si>
  <si>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</si>
  <si>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</si>
  <si>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</si>
  <si>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</si>
  <si>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</si>
  <si>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</si>
  <si>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</si>
  <si>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</si>
  <si>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</si>
  <si>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</si>
  <si>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</si>
  <si>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</si>
  <si>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</si>
  <si>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</si>
  <si>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</si>
  <si>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</si>
  <si>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</si>
  <si>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</si>
  <si>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</si>
  <si>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</si>
  <si>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</si>
  <si>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</si>
  <si>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</si>
  <si>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</si>
  <si>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</si>
  <si>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</si>
  <si>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</si>
  <si>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</si>
  <si>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</si>
  <si>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</si>
  <si>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</si>
  <si>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</si>
  <si>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</si>
  <si>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</si>
  <si>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</si>
  <si>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</si>
  <si>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</si>
  <si>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</si>
  <si>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</si>
  <si>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</si>
  <si>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</si>
  <si>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</si>
  <si>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</si>
  <si>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</si>
  <si>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</si>
  <si>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</si>
  <si>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</si>
  <si>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</si>
  <si>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</si>
  <si>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</si>
  <si>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</si>
  <si>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</si>
  <si>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</si>
  <si>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</si>
  <si>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</si>
  <si>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</si>
  <si>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</si>
  <si>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</si>
  <si>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</si>
  <si>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</si>
  <si>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</si>
  <si>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</si>
  <si>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</si>
  <si>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</si>
  <si>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</si>
  <si>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</si>
  <si>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</si>
  <si>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</si>
  <si>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</si>
  <si>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</si>
  <si>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</si>
  <si>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</si>
  <si>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</si>
  <si>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</si>
  <si>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</si>
  <si>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</si>
  <si>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</si>
  <si>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</si>
  <si>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</si>
  <si>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</si>
  <si>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</si>
  <si>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</si>
  <si>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</si>
  <si>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</si>
  <si>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</si>
  <si>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</si>
  <si>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</si>
  <si>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</si>
  <si>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</si>
  <si>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</si>
  <si>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</si>
  <si>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</si>
  <si>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</si>
  <si>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</si>
  <si>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</si>
  <si>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</si>
  <si>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</si>
  <si>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</si>
  <si>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</si>
  <si>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</si>
  <si>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</si>
  <si>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</si>
  <si>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</si>
  <si>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</si>
  <si>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</si>
  <si>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</si>
  <si>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</si>
  <si>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</si>
  <si>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</si>
  <si>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</si>
  <si>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</si>
  <si>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</si>
  <si>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</si>
  <si>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</si>
  <si>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</si>
  <si>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</si>
  <si>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</si>
  <si>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</si>
  <si>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</si>
  <si>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</si>
  <si>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</si>
  <si>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</si>
  <si>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</si>
  <si>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</si>
  <si>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</si>
  <si>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</si>
  <si>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</si>
  <si>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</si>
  <si>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</si>
  <si>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</si>
  <si>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</si>
  <si>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</si>
  <si>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</si>
  <si>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</si>
  <si>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</si>
  <si>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</si>
  <si>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</si>
  <si>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</si>
  <si>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</si>
  <si>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</si>
  <si>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</si>
  <si>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</si>
  <si>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</si>
  <si>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</si>
  <si>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</si>
  <si>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</si>
  <si>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</si>
  <si>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</si>
  <si>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</si>
  <si>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</si>
  <si>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</si>
  <si>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</si>
  <si>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</si>
  <si>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</si>
  <si>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</si>
  <si>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</si>
  <si>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</si>
  <si>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</si>
  <si>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</si>
  <si>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</si>
  <si>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</si>
  <si>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</si>
  <si>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</si>
  <si>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</si>
  <si>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</si>
  <si>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</si>
  <si>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</si>
  <si>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</si>
  <si>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</si>
  <si>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</si>
  <si>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</si>
  <si>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</si>
  <si>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</si>
  <si>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</si>
  <si>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</si>
  <si>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</si>
  <si>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</si>
  <si>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</si>
  <si>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</si>
  <si>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</si>
  <si>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</si>
  <si>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</si>
  <si>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</si>
  <si>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</si>
  <si>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</si>
  <si>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</si>
  <si>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</si>
  <si>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</si>
  <si>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</si>
  <si>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</si>
  <si>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</si>
  <si>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</si>
  <si>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</si>
  <si>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</si>
  <si>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</si>
  <si>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</si>
  <si>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</si>
  <si>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</si>
  <si>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</si>
  <si>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</si>
  <si>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</si>
  <si>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</si>
  <si>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</si>
  <si>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</si>
  <si>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</si>
  <si>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</si>
  <si>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</si>
  <si>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</si>
  <si>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</si>
  <si>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</si>
  <si>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</si>
  <si>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</si>
  <si>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</si>
  <si>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</si>
  <si>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</si>
  <si>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</si>
  <si>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</si>
  <si>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</si>
  <si>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</si>
  <si>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</si>
  <si>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</si>
  <si>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</si>
  <si>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</si>
  <si>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</si>
  <si>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</si>
  <si>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</si>
  <si>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</si>
  <si>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</si>
  <si>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</si>
  <si>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</si>
  <si>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</si>
  <si>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</si>
  <si>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</si>
  <si>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</si>
  <si>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</si>
  <si>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</si>
  <si>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</si>
  <si>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</si>
  <si>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</si>
  <si>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</si>
  <si>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</si>
  <si>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</si>
  <si>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</si>
  <si>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</si>
  <si>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</si>
  <si>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</si>
  <si>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</si>
  <si>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</si>
  <si>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</si>
  <si>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</si>
  <si>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</si>
  <si>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</si>
  <si>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</si>
  <si>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</si>
  <si>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</si>
  <si>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</si>
  <si>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</si>
  <si>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</si>
  <si>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</si>
  <si>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</si>
  <si>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</si>
  <si>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</si>
  <si>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</si>
  <si>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</si>
  <si>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</si>
  <si>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</si>
  <si>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</si>
  <si>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</si>
  <si>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</si>
  <si>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</si>
  <si>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</si>
  <si>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</si>
  <si>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</si>
  <si>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</si>
  <si>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</si>
  <si>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</si>
  <si>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</si>
  <si>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</si>
  <si>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</si>
  <si>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</si>
  <si>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</si>
  <si>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</si>
  <si>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</si>
  <si>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</si>
  <si>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</si>
  <si>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</si>
  <si>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</si>
  <si>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</si>
  <si>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</si>
  <si>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</si>
  <si>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</si>
  <si>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</si>
  <si>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</si>
  <si>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</si>
  <si>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</si>
  <si>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</si>
  <si>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</si>
  <si>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</si>
  <si>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</si>
  <si>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</si>
  <si>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</si>
  <si>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</si>
  <si>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</si>
  <si>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</si>
  <si>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</si>
  <si>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</si>
  <si>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</si>
  <si>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</si>
  <si>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</si>
  <si>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</si>
  <si>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</si>
  <si>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</si>
  <si>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</si>
  <si>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</si>
  <si>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</si>
  <si>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</si>
  <si>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</si>
  <si>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</si>
  <si>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</si>
  <si>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</si>
  <si>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</si>
  <si>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</si>
  <si>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</si>
  <si>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</si>
  <si>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</si>
  <si>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</si>
  <si>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</si>
  <si>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</si>
  <si>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</si>
  <si>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</si>
  <si>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</si>
  <si>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</si>
  <si>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</si>
  <si>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</si>
  <si>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</si>
  <si>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</si>
  <si>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</si>
  <si>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</si>
  <si>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</si>
  <si>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</si>
  <si>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</si>
  <si>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</si>
  <si>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</si>
  <si>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</si>
  <si>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</si>
  <si>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</si>
  <si>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</si>
  <si>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</si>
  <si>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</si>
  <si>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</si>
  <si>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</si>
  <si>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</si>
  <si>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</si>
  <si>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</si>
  <si>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</si>
  <si>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</si>
  <si>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</si>
  <si>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</si>
  <si>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</si>
  <si>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</si>
  <si>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</si>
  <si>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</si>
  <si>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</si>
  <si>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</si>
  <si>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</si>
  <si>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</si>
  <si>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</si>
  <si>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</si>
  <si>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</si>
  <si>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</si>
  <si>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</si>
  <si>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</si>
  <si>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</si>
  <si>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</si>
  <si>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</si>
  <si>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</si>
  <si>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</si>
  <si>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</si>
  <si>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</si>
  <si>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</si>
  <si>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</si>
  <si>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</si>
  <si>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</si>
  <si>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</si>
  <si>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</si>
  <si>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</si>
  <si>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</si>
  <si>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</si>
  <si>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</si>
  <si>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</si>
  <si>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</si>
  <si>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</si>
  <si>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</si>
  <si>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</si>
  <si>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</si>
  <si>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</si>
  <si>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</si>
  <si>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</si>
  <si>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</si>
  <si>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</si>
  <si>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</si>
  <si>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</si>
  <si>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</si>
  <si>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</si>
  <si>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</si>
  <si>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</si>
  <si>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</si>
  <si>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</si>
  <si>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</si>
  <si>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</si>
  <si>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</si>
  <si>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</si>
  <si>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</si>
  <si>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</si>
  <si>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</si>
  <si>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</si>
  <si>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</si>
  <si>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</si>
  <si>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</si>
  <si>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</si>
  <si>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</si>
  <si>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</si>
  <si>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</si>
  <si>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</si>
  <si>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</si>
  <si>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</si>
  <si>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</si>
  <si>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</si>
  <si>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</si>
  <si>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</si>
  <si>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</si>
  <si>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</si>
  <si>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</si>
  <si>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</si>
  <si>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</si>
  <si>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</si>
  <si>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</si>
  <si>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</si>
  <si>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</si>
  <si>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</si>
  <si>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</si>
  <si>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</si>
  <si>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</si>
  <si>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</si>
  <si>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</si>
  <si>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</si>
  <si>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</si>
  <si>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</si>
  <si>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</si>
  <si>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</si>
  <si>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</si>
  <si>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</si>
  <si>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</si>
  <si>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</si>
  <si>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</si>
  <si>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</si>
  <si>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</si>
  <si>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</si>
  <si>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</si>
  <si>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</si>
  <si>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</si>
  <si>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</si>
  <si>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</si>
  <si>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</si>
  <si>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</si>
  <si>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</si>
  <si>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</si>
  <si>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</si>
  <si>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</si>
  <si>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</si>
  <si>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</si>
  <si>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</si>
  <si>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</si>
  <si>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</si>
  <si>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</si>
  <si>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</si>
  <si>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</si>
  <si>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</si>
  <si>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</si>
  <si>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</si>
  <si>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</si>
  <si>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</si>
  <si>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</si>
  <si>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</si>
  <si>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</si>
  <si>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</si>
  <si>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</si>
  <si>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</si>
  <si>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</si>
  <si>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</si>
  <si>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</si>
  <si>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</si>
  <si>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</si>
  <si>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</si>
  <si>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</si>
  <si>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</si>
  <si>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</si>
  <si>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</si>
  <si>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</si>
  <si>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</si>
  <si>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</si>
  <si>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</si>
  <si>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</si>
  <si>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</si>
  <si>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</si>
  <si>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</si>
  <si>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</si>
  <si>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</si>
  <si>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</si>
  <si>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</si>
  <si>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</si>
  <si>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</si>
  <si>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</si>
  <si>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</si>
  <si>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</si>
  <si>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</si>
  <si>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</si>
  <si>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</si>
  <si>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</si>
  <si>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</si>
  <si>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</si>
  <si>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</si>
  <si>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</si>
  <si>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</si>
  <si>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</si>
  <si>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</si>
  <si>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</si>
  <si>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</si>
  <si>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</si>
  <si>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</si>
  <si>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</si>
  <si>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</si>
  <si>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</si>
  <si>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</si>
  <si>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</si>
  <si>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</si>
  <si>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</si>
  <si>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</si>
  <si>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</si>
  <si>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</si>
  <si>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</si>
  <si>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</si>
  <si>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</si>
  <si>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</si>
  <si>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</si>
  <si>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</si>
  <si>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</si>
  <si>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</si>
  <si>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</si>
  <si>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</si>
  <si>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</si>
  <si>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</si>
  <si>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</si>
  <si>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</si>
  <si>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</si>
  <si>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</si>
  <si>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</si>
  <si>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</si>
  <si>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</si>
  <si>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</si>
  <si>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</si>
  <si>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</si>
  <si>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</si>
  <si>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</si>
  <si>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</si>
  <si>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</si>
  <si>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</si>
  <si>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</si>
  <si>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</si>
  <si>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</si>
  <si>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</si>
  <si>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</si>
  <si>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</si>
  <si>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</si>
  <si>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</si>
  <si>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</si>
  <si>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</si>
  <si>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</si>
  <si>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</si>
  <si>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</si>
  <si>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</si>
  <si>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</si>
  <si>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</si>
  <si>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</si>
  <si>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</si>
  <si>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</si>
  <si>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</si>
  <si>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</si>
  <si>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</si>
  <si>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</si>
  <si>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</si>
  <si>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</si>
  <si>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</si>
  <si>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</si>
  <si>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</si>
  <si>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</si>
  <si>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</si>
  <si>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</si>
  <si>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</si>
  <si>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</si>
  <si>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</si>
  <si>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</si>
  <si>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</si>
  <si>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</si>
  <si>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</si>
  <si>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</si>
  <si>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</si>
  <si>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</si>
  <si>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</si>
  <si>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</si>
  <si>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</si>
  <si>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</si>
  <si>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</si>
  <si>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</si>
  <si>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</si>
  <si>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</si>
  <si>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</si>
  <si>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</si>
  <si>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</si>
  <si>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</si>
  <si>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</si>
  <si>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</si>
  <si>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</si>
  <si>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</si>
  <si>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</si>
  <si>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</si>
  <si>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</si>
  <si>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</si>
  <si>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</si>
  <si>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</si>
  <si>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</si>
  <si>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</si>
  <si>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</si>
  <si>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</si>
  <si>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</si>
  <si>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</si>
  <si>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</si>
  <si>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</si>
  <si>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</si>
  <si>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</si>
  <si>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</si>
  <si>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</si>
  <si>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</si>
  <si>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</si>
  <si>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</si>
  <si>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</si>
  <si>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</si>
  <si>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</si>
  <si>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</si>
  <si>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</si>
  <si>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</si>
  <si>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</si>
  <si>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</si>
  <si>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</si>
  <si>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</si>
  <si>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</si>
  <si>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</si>
  <si>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</si>
  <si>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</si>
  <si>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</si>
  <si>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</si>
  <si>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</si>
  <si>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</si>
  <si>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</si>
  <si>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</si>
  <si>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</si>
  <si>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</si>
  <si>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</si>
  <si>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</si>
  <si>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</si>
  <si>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</si>
  <si>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</si>
  <si>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</si>
  <si>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</si>
  <si>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</si>
  <si>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</si>
  <si>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</si>
  <si>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</si>
  <si>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</si>
  <si>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</si>
  <si>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</si>
  <si>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</si>
  <si>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</si>
  <si>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</si>
  <si>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</si>
  <si>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</si>
  <si>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</si>
  <si>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</si>
  <si>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</si>
  <si>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</si>
  <si>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</si>
  <si>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</si>
  <si>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</si>
  <si>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</si>
  <si>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</si>
  <si>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</si>
  <si>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</si>
  <si>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</si>
  <si>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</si>
  <si>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</si>
  <si>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</si>
  <si>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</si>
  <si>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</si>
  <si>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</si>
  <si>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</si>
  <si>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</si>
  <si>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</si>
  <si>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</si>
  <si>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</si>
  <si>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</si>
  <si>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</si>
  <si>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</si>
  <si>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</si>
  <si>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</si>
  <si>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</si>
  <si>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</si>
  <si>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</si>
  <si>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</si>
  <si>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</si>
  <si>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</si>
  <si>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</si>
  <si>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</si>
  <si>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</si>
  <si>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</si>
  <si>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</si>
  <si>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</si>
  <si>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</si>
  <si>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</si>
  <si>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</si>
  <si>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</si>
  <si>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</si>
  <si>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</si>
  <si>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</si>
  <si>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</si>
  <si>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</si>
  <si>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</si>
  <si>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</si>
  <si>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</si>
  <si>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</si>
  <si>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</si>
  <si>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</si>
  <si>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</si>
  <si>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</si>
  <si>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</si>
  <si>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</si>
  <si>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</si>
  <si>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</si>
  <si>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</si>
  <si>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</si>
  <si>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</si>
  <si>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</si>
  <si>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</si>
  <si>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</si>
  <si>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</si>
  <si>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</si>
  <si>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</si>
  <si>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</si>
  <si>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</si>
  <si>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</si>
  <si>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</si>
  <si>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</si>
  <si>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</si>
  <si>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</si>
  <si>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</si>
  <si>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</si>
  <si>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</si>
  <si>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</si>
  <si>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</si>
  <si>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</si>
  <si>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</si>
  <si>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</si>
  <si>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</si>
  <si>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</si>
  <si>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</si>
  <si>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</si>
  <si>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</si>
  <si>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</si>
  <si>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</si>
  <si>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</si>
  <si>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</si>
  <si>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</si>
  <si>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</si>
  <si>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</si>
  <si>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</si>
  <si>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</si>
  <si>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</si>
  <si>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</si>
  <si>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</si>
  <si>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</si>
  <si>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</si>
  <si>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</si>
  <si>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</si>
  <si>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</si>
  <si>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</si>
  <si>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</si>
  <si>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</si>
  <si>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</si>
  <si>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</si>
  <si>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</si>
  <si>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</si>
  <si>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</si>
  <si>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</si>
  <si>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</si>
  <si>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</si>
  <si>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</si>
  <si>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</si>
  <si>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</si>
  <si>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</si>
  <si>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</si>
  <si>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</si>
  <si>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</si>
  <si>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</si>
  <si>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</si>
  <si>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</si>
  <si>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</si>
  <si>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</si>
  <si>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</si>
  <si>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</si>
  <si>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</si>
  <si>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</si>
  <si>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</si>
  <si>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</si>
  <si>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</si>
  <si>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</si>
  <si>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</si>
  <si>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</si>
  <si>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</si>
  <si>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</si>
  <si>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</si>
  <si>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</si>
  <si>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</si>
  <si>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</si>
  <si>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</si>
  <si>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</si>
  <si>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</si>
  <si>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2023 рік</t>
  </si>
  <si>
    <t>65080. Одеська область.м. Одеса</t>
  </si>
  <si>
    <t>вул.Варненська</t>
  </si>
  <si>
    <t>3б</t>
  </si>
  <si>
    <t>Усього (сума граф 2-7)</t>
  </si>
  <si>
    <t>на суму, грн. (з рядка 13)</t>
  </si>
  <si>
    <t>С.А. Чванкін</t>
  </si>
  <si>
    <t>К.Р. Петренко</t>
  </si>
  <si>
    <t>937127979</t>
  </si>
  <si>
    <t>(048)753-18-20</t>
  </si>
  <si>
    <t>inbox@ki.od.court.gov.ua</t>
  </si>
  <si>
    <t>11 січня 2024 року</t>
  </si>
</sst>
</file>

<file path=xl/styles.xml><?xml version="1.0" encoding="utf-8"?>
<styleSheet xmlns="http://schemas.openxmlformats.org/spreadsheetml/2006/main">
  <numFmts count="6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_-* #,##0\ &quot;грн.&quot;_-;\-* #,##0\ &quot;грн.&quot;_-;_-* &quot;-&quot;\ &quot;грн.&quot;_-;_-@_-"/>
    <numFmt numFmtId="203" formatCode="_-* #,##0\ _г_р_н_._-;\-* #,##0\ _г_р_н_._-;_-* &quot;-&quot;\ _г_р_н_._-;_-@_-"/>
    <numFmt numFmtId="204" formatCode="_-* #,##0.00\ &quot;грн.&quot;_-;\-* #,##0.00\ &quot;грн.&quot;_-;_-* &quot;-&quot;??\ &quot;грн.&quot;_-;_-@_-"/>
    <numFmt numFmtId="205" formatCode="_-* #,##0.00\ _г_р_н_._-;\-* #,##0.00\ _г_р_н_._-;_-* &quot;-&quot;??\ _г_р_н_._-;_-@_-"/>
    <numFmt numFmtId="206" formatCode="&quot;$&quot;#,##0_);\(&quot;$&quot;#,##0\)"/>
    <numFmt numFmtId="207" formatCode="&quot;$&quot;#,##0_);[Red]\(&quot;$&quot;#,##0\)"/>
    <numFmt numFmtId="208" formatCode="&quot;$&quot;#,##0.00_);\(&quot;$&quot;#,##0.00\)"/>
    <numFmt numFmtId="209" formatCode="&quot;$&quot;#,##0.00_);[Red]\(&quot;$&quot;#,##0.00\)"/>
    <numFmt numFmtId="210" formatCode="_(&quot;$&quot;* #,##0_);_(&quot;$&quot;* \(#,##0\);_(&quot;$&quot;* &quot;-&quot;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* #,##0.00_);_(* \(#,##0.00\);_(* &quot;-&quot;??_);_(@_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12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4" applyFont="1" applyAlignment="1">
      <alignment vertical="center"/>
      <protection/>
    </xf>
    <xf numFmtId="0" fontId="10" fillId="0" borderId="0" xfId="54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 2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940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522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941</v>
      </c>
      <c r="F18" s="92"/>
      <c r="G18" s="92"/>
      <c r="H18" s="92"/>
      <c r="I18" s="92"/>
      <c r="J18" s="93"/>
    </row>
    <row r="19" spans="1:10" ht="12.75">
      <c r="A19" s="94" t="s">
        <v>942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 t="s">
        <v>943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&amp;LA3B9D43E&amp;C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33</v>
      </c>
      <c r="B2" s="145"/>
      <c r="C2" s="145"/>
      <c r="D2" s="167" t="s">
        <v>46</v>
      </c>
      <c r="E2" s="166" t="s">
        <v>944</v>
      </c>
      <c r="F2" s="159" t="s">
        <v>30</v>
      </c>
      <c r="G2" s="159"/>
      <c r="H2" s="159"/>
      <c r="I2" s="159"/>
      <c r="J2" s="159"/>
      <c r="K2" s="159"/>
    </row>
    <row r="3" spans="1:11" s="19" customFormat="1" ht="30" customHeight="1">
      <c r="A3" s="145"/>
      <c r="B3" s="145"/>
      <c r="C3" s="145"/>
      <c r="D3" s="167"/>
      <c r="E3" s="16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36</v>
      </c>
      <c r="B4" s="145"/>
      <c r="C4" s="145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51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54</v>
      </c>
      <c r="B6" s="143"/>
      <c r="C6" s="143"/>
      <c r="D6" s="17">
        <v>1</v>
      </c>
      <c r="E6" s="38">
        <f>SUM(F6:K6)</f>
        <v>19</v>
      </c>
      <c r="F6" s="37">
        <v>16</v>
      </c>
      <c r="G6" s="37"/>
      <c r="H6" s="37"/>
      <c r="I6" s="37">
        <v>3</v>
      </c>
      <c r="J6" s="37"/>
      <c r="K6" s="37"/>
    </row>
    <row r="7" spans="1:11" ht="24.75" customHeight="1">
      <c r="A7" s="143" t="s">
        <v>34</v>
      </c>
      <c r="B7" s="143"/>
      <c r="C7" s="143"/>
      <c r="D7" s="17">
        <v>2</v>
      </c>
      <c r="E7" s="38">
        <f>SUM(F7:K7)</f>
        <v>10</v>
      </c>
      <c r="F7" s="37">
        <v>10</v>
      </c>
      <c r="G7" s="37"/>
      <c r="H7" s="37"/>
      <c r="I7" s="37"/>
      <c r="J7" s="37"/>
      <c r="K7" s="37"/>
    </row>
    <row r="8" spans="1:11" ht="24.75" customHeight="1">
      <c r="A8" s="160" t="s">
        <v>29</v>
      </c>
      <c r="B8" s="156" t="s">
        <v>21</v>
      </c>
      <c r="C8" s="156"/>
      <c r="D8" s="17">
        <v>3</v>
      </c>
      <c r="E8" s="38">
        <f>SUM(F8:K8)</f>
        <v>2</v>
      </c>
      <c r="F8" s="37">
        <v>2</v>
      </c>
      <c r="G8" s="37"/>
      <c r="H8" s="37"/>
      <c r="I8" s="37"/>
      <c r="J8" s="37"/>
      <c r="K8" s="37"/>
    </row>
    <row r="9" spans="1:11" ht="24.75" customHeight="1">
      <c r="A9" s="160"/>
      <c r="B9" s="156" t="s">
        <v>22</v>
      </c>
      <c r="C9" s="156"/>
      <c r="D9" s="17">
        <v>4</v>
      </c>
      <c r="E9" s="38">
        <f>SUM(F9:K9)</f>
        <v>8</v>
      </c>
      <c r="F9" s="37">
        <v>8</v>
      </c>
      <c r="G9" s="37"/>
      <c r="H9" s="37"/>
      <c r="I9" s="37"/>
      <c r="J9" s="37"/>
      <c r="K9" s="37"/>
    </row>
    <row r="10" spans="1:11" ht="24.75" customHeight="1">
      <c r="A10" s="160"/>
      <c r="B10" s="156" t="s">
        <v>23</v>
      </c>
      <c r="C10" s="156"/>
      <c r="D10" s="17">
        <v>5</v>
      </c>
      <c r="E10" s="38">
        <f>SUM(F10:K10)</f>
        <v>0</v>
      </c>
      <c r="F10" s="37"/>
      <c r="G10" s="37"/>
      <c r="H10" s="37"/>
      <c r="I10" s="37"/>
      <c r="J10" s="37"/>
      <c r="K10" s="37"/>
    </row>
    <row r="11" spans="1:11" ht="24.75" customHeight="1">
      <c r="A11" s="160"/>
      <c r="B11" s="156" t="s">
        <v>24</v>
      </c>
      <c r="C11" s="156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55</v>
      </c>
      <c r="B12" s="140"/>
      <c r="C12" s="140"/>
      <c r="D12" s="17">
        <v>7</v>
      </c>
      <c r="E12" s="38">
        <f>SUM(F12:K12)</f>
        <v>5</v>
      </c>
      <c r="F12" s="37">
        <v>5</v>
      </c>
      <c r="G12" s="37"/>
      <c r="H12" s="37"/>
      <c r="I12" s="37"/>
      <c r="J12" s="37"/>
      <c r="K12" s="37"/>
    </row>
    <row r="13" spans="1:11" ht="24.75" customHeight="1">
      <c r="A13" s="158" t="s">
        <v>8</v>
      </c>
      <c r="B13" s="156" t="s">
        <v>9</v>
      </c>
      <c r="C13" s="156"/>
      <c r="D13" s="17">
        <v>8</v>
      </c>
      <c r="E13" s="38">
        <f>SUM(F13:K13)</f>
        <v>4</v>
      </c>
      <c r="F13" s="37">
        <v>4</v>
      </c>
      <c r="G13" s="37"/>
      <c r="H13" s="37"/>
      <c r="I13" s="37"/>
      <c r="J13" s="37"/>
      <c r="K13" s="37"/>
    </row>
    <row r="14" spans="1:11" ht="24.75" customHeight="1">
      <c r="A14" s="158"/>
      <c r="B14" s="156" t="s">
        <v>10</v>
      </c>
      <c r="C14" s="156"/>
      <c r="D14" s="17">
        <v>9</v>
      </c>
      <c r="E14" s="38">
        <f>SUM(F14:K14)</f>
        <v>1</v>
      </c>
      <c r="F14" s="37">
        <v>1</v>
      </c>
      <c r="G14" s="37"/>
      <c r="H14" s="37"/>
      <c r="I14" s="37"/>
      <c r="J14" s="37"/>
      <c r="K14" s="37"/>
    </row>
    <row r="15" spans="1:11" ht="24.75" customHeight="1">
      <c r="A15" s="158"/>
      <c r="B15" s="156" t="s">
        <v>35</v>
      </c>
      <c r="C15" s="156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8"/>
      <c r="B16" s="156" t="s">
        <v>26</v>
      </c>
      <c r="C16" s="156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58"/>
      <c r="B17" s="156" t="s">
        <v>0</v>
      </c>
      <c r="C17" s="156"/>
      <c r="D17" s="17">
        <v>12</v>
      </c>
      <c r="E17" s="38">
        <f>SUM(F17:K17)</f>
        <v>0</v>
      </c>
      <c r="F17" s="37"/>
      <c r="G17" s="37"/>
      <c r="H17" s="37"/>
      <c r="I17" s="37"/>
      <c r="J17" s="37"/>
      <c r="K17" s="37"/>
    </row>
    <row r="18" spans="1:11" ht="39" customHeight="1">
      <c r="A18" s="143" t="s">
        <v>61</v>
      </c>
      <c r="B18" s="143"/>
      <c r="C18" s="143"/>
      <c r="D18" s="17">
        <v>13</v>
      </c>
      <c r="E18" s="38">
        <f>SUM(F18:K18)</f>
        <v>0</v>
      </c>
      <c r="F18" s="37"/>
      <c r="G18" s="37"/>
      <c r="H18" s="37"/>
      <c r="I18" s="37"/>
      <c r="J18" s="37"/>
      <c r="K18" s="37"/>
    </row>
    <row r="19" spans="1:11" ht="30" customHeight="1">
      <c r="A19" s="157" t="s">
        <v>945</v>
      </c>
      <c r="B19" s="157"/>
      <c r="C19" s="157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3" t="s">
        <v>62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53</v>
      </c>
      <c r="B21" s="143"/>
      <c r="C21" s="143"/>
      <c r="D21" s="17">
        <v>16</v>
      </c>
      <c r="E21" s="38">
        <f>SUM(F21:K21)</f>
        <v>14</v>
      </c>
      <c r="F21" s="37">
        <v>11</v>
      </c>
      <c r="G21" s="37"/>
      <c r="H21" s="37"/>
      <c r="I21" s="37">
        <v>3</v>
      </c>
      <c r="J21" s="37"/>
      <c r="K21" s="37"/>
    </row>
    <row r="22" spans="1:12" ht="32.25" customHeight="1">
      <c r="A22" s="147" t="s">
        <v>52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56</v>
      </c>
      <c r="B23" s="152"/>
      <c r="C23" s="152"/>
      <c r="D23" s="21">
        <v>17</v>
      </c>
      <c r="E23" s="39">
        <f>SUM(F23:K23)</f>
        <v>23</v>
      </c>
      <c r="F23" s="37">
        <v>20</v>
      </c>
      <c r="G23" s="37"/>
      <c r="H23" s="37"/>
      <c r="I23" s="37">
        <v>3</v>
      </c>
      <c r="J23" s="37"/>
      <c r="K23" s="37"/>
    </row>
    <row r="24" spans="1:11" ht="40.5" customHeight="1">
      <c r="A24" s="165" t="s">
        <v>84</v>
      </c>
      <c r="B24" s="165"/>
      <c r="C24" s="165"/>
      <c r="D24" s="21">
        <v>18</v>
      </c>
      <c r="E24" s="39">
        <f>SUM(F24:K24)</f>
        <v>6</v>
      </c>
      <c r="F24" s="37">
        <v>6</v>
      </c>
      <c r="G24" s="37"/>
      <c r="H24" s="37"/>
      <c r="I24" s="37"/>
      <c r="J24" s="37"/>
      <c r="K24" s="37"/>
    </row>
    <row r="25" spans="1:11" ht="46.5" customHeight="1">
      <c r="A25" s="152" t="s">
        <v>57</v>
      </c>
      <c r="B25" s="152"/>
      <c r="C25" s="152"/>
      <c r="D25" s="21">
        <v>19</v>
      </c>
      <c r="E25" s="39">
        <f>SUM(F25:K25)</f>
        <v>6</v>
      </c>
      <c r="F25" s="37">
        <v>6</v>
      </c>
      <c r="G25" s="37"/>
      <c r="H25" s="37"/>
      <c r="I25" s="37"/>
      <c r="J25" s="37"/>
      <c r="K25" s="37"/>
    </row>
    <row r="26" spans="1:11" ht="24" customHeight="1">
      <c r="A26" s="154" t="s">
        <v>6</v>
      </c>
      <c r="B26" s="152" t="s">
        <v>16</v>
      </c>
      <c r="C26" s="152"/>
      <c r="D26" s="21">
        <v>20</v>
      </c>
      <c r="E26" s="39">
        <f>SUM(F26:K26)</f>
        <v>4</v>
      </c>
      <c r="F26" s="37">
        <v>4</v>
      </c>
      <c r="G26" s="37"/>
      <c r="H26" s="37"/>
      <c r="I26" s="37"/>
      <c r="J26" s="37"/>
      <c r="K26" s="37"/>
    </row>
    <row r="27" spans="1:11" ht="39.75" customHeight="1">
      <c r="A27" s="154"/>
      <c r="B27" s="146" t="s">
        <v>11</v>
      </c>
      <c r="C27" s="146"/>
      <c r="D27" s="21">
        <v>21</v>
      </c>
      <c r="E27" s="39">
        <f>SUM(F27:K27)</f>
        <v>2</v>
      </c>
      <c r="F27" s="37">
        <v>2</v>
      </c>
      <c r="G27" s="37"/>
      <c r="H27" s="37"/>
      <c r="I27" s="37"/>
      <c r="J27" s="37"/>
      <c r="K27" s="37"/>
    </row>
    <row r="28" spans="1:11" ht="24" customHeight="1">
      <c r="A28" s="154"/>
      <c r="B28" s="152" t="s">
        <v>17</v>
      </c>
      <c r="C28" s="152"/>
      <c r="D28" s="21">
        <v>22</v>
      </c>
      <c r="E28" s="39">
        <f>SUM(F28:K28)</f>
        <v>0</v>
      </c>
      <c r="F28" s="37"/>
      <c r="G28" s="37"/>
      <c r="H28" s="37"/>
      <c r="I28" s="37"/>
      <c r="J28" s="37"/>
      <c r="K28" s="37"/>
    </row>
    <row r="29" spans="1:11" ht="24" customHeight="1">
      <c r="A29" s="154"/>
      <c r="B29" s="146" t="s">
        <v>66</v>
      </c>
      <c r="C29" s="146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4"/>
      <c r="B30" s="152" t="s">
        <v>18</v>
      </c>
      <c r="C30" s="152"/>
      <c r="D30" s="21">
        <v>24</v>
      </c>
      <c r="E30" s="39">
        <f>SUM(F30:K30)</f>
        <v>2</v>
      </c>
      <c r="F30" s="37">
        <v>2</v>
      </c>
      <c r="G30" s="37"/>
      <c r="H30" s="37"/>
      <c r="I30" s="37"/>
      <c r="J30" s="37"/>
      <c r="K30" s="37"/>
    </row>
    <row r="31" spans="1:11" ht="38.25" customHeight="1">
      <c r="A31" s="154"/>
      <c r="B31" s="152" t="s">
        <v>27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19</v>
      </c>
      <c r="C32" s="152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4"/>
      <c r="B33" s="152" t="s">
        <v>20</v>
      </c>
      <c r="C33" s="152"/>
      <c r="D33" s="21">
        <v>27</v>
      </c>
      <c r="E33" s="39">
        <f>SUM(F33:K33)</f>
        <v>0</v>
      </c>
      <c r="F33" s="37"/>
      <c r="G33" s="37"/>
      <c r="H33" s="37"/>
      <c r="I33" s="37"/>
      <c r="J33" s="37"/>
      <c r="K33" s="37"/>
    </row>
    <row r="34" spans="1:11" ht="39.75" customHeight="1">
      <c r="A34" s="155" t="s">
        <v>58</v>
      </c>
      <c r="B34" s="155"/>
      <c r="C34" s="155"/>
      <c r="D34" s="21">
        <v>28</v>
      </c>
      <c r="E34" s="39">
        <f>SUM(F34:K34)</f>
        <v>0</v>
      </c>
      <c r="F34" s="37"/>
      <c r="G34" s="37"/>
      <c r="H34" s="37"/>
      <c r="I34" s="37"/>
      <c r="J34" s="37"/>
      <c r="K34" s="37"/>
    </row>
    <row r="35" spans="1:11" ht="24" customHeight="1">
      <c r="A35" s="140" t="s">
        <v>60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47</v>
      </c>
      <c r="B36" s="152"/>
      <c r="C36" s="152"/>
      <c r="D36" s="21">
        <v>30</v>
      </c>
      <c r="E36" s="39">
        <f>SUM(F36:K36)</f>
        <v>17</v>
      </c>
      <c r="F36" s="37">
        <v>14</v>
      </c>
      <c r="G36" s="37"/>
      <c r="H36" s="37"/>
      <c r="I36" s="37">
        <v>3</v>
      </c>
      <c r="J36" s="37"/>
      <c r="K36" s="37"/>
    </row>
    <row r="37" spans="1:11" ht="24.75" customHeight="1">
      <c r="A37" s="151" t="s">
        <v>40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41</v>
      </c>
      <c r="B38" s="148" t="s">
        <v>42</v>
      </c>
      <c r="C38" s="148"/>
      <c r="D38" s="16">
        <v>31</v>
      </c>
      <c r="E38" s="186">
        <f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53"/>
      <c r="B39" s="144" t="s">
        <v>43</v>
      </c>
      <c r="C39" s="144"/>
      <c r="D39" s="16">
        <v>32</v>
      </c>
      <c r="E39" s="187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3"/>
      <c r="B40" s="144" t="s">
        <v>44</v>
      </c>
      <c r="C40" s="144"/>
      <c r="D40" s="16">
        <v>33</v>
      </c>
      <c r="E40" s="187">
        <f>SUM(F40:K40)</f>
        <v>0</v>
      </c>
      <c r="F40" s="37"/>
      <c r="G40" s="37"/>
      <c r="H40" s="37"/>
      <c r="I40" s="37"/>
      <c r="J40" s="37"/>
      <c r="K40" s="37"/>
    </row>
    <row r="41" spans="1:11" ht="24.75" customHeight="1">
      <c r="A41" s="153"/>
      <c r="B41" s="144" t="s">
        <v>45</v>
      </c>
      <c r="C41" s="144"/>
      <c r="D41" s="16">
        <v>34</v>
      </c>
      <c r="E41" s="187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48</v>
      </c>
      <c r="B42" s="148" t="s">
        <v>42</v>
      </c>
      <c r="C42" s="148"/>
      <c r="D42" s="16">
        <v>35</v>
      </c>
      <c r="E42" s="186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49</v>
      </c>
      <c r="C43" s="150"/>
      <c r="D43" s="16">
        <v>36</v>
      </c>
      <c r="E43" s="186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50</v>
      </c>
      <c r="B44" s="141"/>
      <c r="C44" s="141"/>
      <c r="D44" s="16">
        <v>37</v>
      </c>
      <c r="E44" s="186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3" t="s">
        <v>38</v>
      </c>
      <c r="B45" s="164"/>
      <c r="C45" s="164"/>
      <c r="D45" s="16">
        <v>38</v>
      </c>
      <c r="E45" s="188">
        <f>SUM(F45:K45)</f>
        <v>4</v>
      </c>
      <c r="F45" s="37">
        <v>4</v>
      </c>
      <c r="G45" s="37"/>
      <c r="H45" s="37"/>
      <c r="I45" s="37"/>
      <c r="J45" s="37"/>
      <c r="K45" s="37"/>
    </row>
    <row r="46" spans="1:11" ht="24.75" customHeight="1">
      <c r="A46" s="161" t="s">
        <v>39</v>
      </c>
      <c r="B46" s="162"/>
      <c r="C46" s="162"/>
      <c r="D46" s="16">
        <v>39</v>
      </c>
      <c r="E46" s="188">
        <f>SUM(F46:K46)</f>
        <v>4</v>
      </c>
      <c r="F46" s="37">
        <v>4</v>
      </c>
      <c r="G46" s="37"/>
      <c r="H46" s="37"/>
      <c r="I46" s="37"/>
      <c r="J46" s="37"/>
      <c r="K46" s="37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&amp;LA3B9D43E&amp;C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8" t="s">
        <v>72</v>
      </c>
      <c r="B1" s="168"/>
      <c r="C1" s="168"/>
    </row>
    <row r="2" spans="1:4" s="24" customFormat="1" ht="47.25">
      <c r="A2" s="46" t="s">
        <v>67</v>
      </c>
      <c r="B2" s="47" t="s">
        <v>63</v>
      </c>
      <c r="C2" s="51" t="s">
        <v>64</v>
      </c>
      <c r="D2" s="59"/>
    </row>
    <row r="3" spans="1:3" ht="18.75">
      <c r="A3" s="16" t="s">
        <v>36</v>
      </c>
      <c r="B3" s="17" t="s">
        <v>37</v>
      </c>
      <c r="C3" s="25">
        <v>1</v>
      </c>
    </row>
    <row r="4" spans="1:3" ht="18.75" hidden="1">
      <c r="A4" s="50" t="s">
        <v>924</v>
      </c>
      <c r="B4" s="53"/>
      <c r="C4" s="54"/>
    </row>
    <row r="5" spans="1:3" ht="18.75" hidden="1">
      <c r="A5" s="48" t="s">
        <v>786</v>
      </c>
      <c r="B5" s="49" t="s">
        <v>918</v>
      </c>
      <c r="C5" s="52"/>
    </row>
    <row r="6" spans="1:3" ht="18.75" hidden="1">
      <c r="A6" s="48" t="s">
        <v>787</v>
      </c>
      <c r="B6" s="49" t="s">
        <v>919</v>
      </c>
      <c r="C6" s="52"/>
    </row>
    <row r="7" spans="1:3" ht="18.75" hidden="1">
      <c r="A7" s="48" t="s">
        <v>788</v>
      </c>
      <c r="B7" s="49" t="s">
        <v>919</v>
      </c>
      <c r="C7" s="52"/>
    </row>
    <row r="8" spans="1:3" ht="18.75" hidden="1">
      <c r="A8" s="50" t="s">
        <v>925</v>
      </c>
      <c r="B8" s="53"/>
      <c r="C8" s="54"/>
    </row>
    <row r="9" spans="1:3" ht="18.75" hidden="1">
      <c r="A9" s="48" t="s">
        <v>789</v>
      </c>
      <c r="B9" s="49"/>
      <c r="C9" s="52"/>
    </row>
    <row r="10" spans="1:3" ht="18.75" hidden="1">
      <c r="A10" s="48" t="s">
        <v>790</v>
      </c>
      <c r="B10" s="49"/>
      <c r="C10" s="52"/>
    </row>
    <row r="11" spans="1:3" ht="18.75" hidden="1">
      <c r="A11" s="48" t="s">
        <v>791</v>
      </c>
      <c r="B11" s="49"/>
      <c r="C11" s="52"/>
    </row>
    <row r="12" spans="1:3" ht="18.75" hidden="1">
      <c r="A12" s="48" t="s">
        <v>792</v>
      </c>
      <c r="B12" s="49"/>
      <c r="C12" s="52"/>
    </row>
    <row r="13" spans="1:3" ht="18.75" hidden="1">
      <c r="A13" s="50" t="s">
        <v>926</v>
      </c>
      <c r="B13" s="53"/>
      <c r="C13" s="54"/>
    </row>
    <row r="14" spans="1:3" ht="18.75" hidden="1">
      <c r="A14" s="48" t="s">
        <v>793</v>
      </c>
      <c r="B14" s="49" t="s">
        <v>783</v>
      </c>
      <c r="C14" s="52"/>
    </row>
    <row r="15" spans="1:3" ht="31.5" hidden="1">
      <c r="A15" s="48" t="s">
        <v>794</v>
      </c>
      <c r="B15" s="49" t="s">
        <v>783</v>
      </c>
      <c r="C15" s="52"/>
    </row>
    <row r="16" spans="1:3" ht="18.75">
      <c r="A16" s="50" t="s">
        <v>927</v>
      </c>
      <c r="B16" s="53"/>
      <c r="C16" s="54">
        <v>3</v>
      </c>
    </row>
    <row r="17" spans="1:3" ht="18.75" hidden="1">
      <c r="A17" s="48" t="s">
        <v>795</v>
      </c>
      <c r="B17" s="49"/>
      <c r="C17" s="52"/>
    </row>
    <row r="18" spans="1:3" ht="18.75" hidden="1">
      <c r="A18" s="48" t="s">
        <v>796</v>
      </c>
      <c r="B18" s="49"/>
      <c r="C18" s="52"/>
    </row>
    <row r="19" spans="1:3" ht="18.75" hidden="1">
      <c r="A19" s="48" t="s">
        <v>797</v>
      </c>
      <c r="B19" s="49"/>
      <c r="C19" s="52"/>
    </row>
    <row r="20" spans="1:3" ht="18.75" hidden="1">
      <c r="A20" s="48" t="s">
        <v>798</v>
      </c>
      <c r="B20" s="49" t="s">
        <v>784</v>
      </c>
      <c r="C20" s="52"/>
    </row>
    <row r="21" spans="1:3" ht="18.75" hidden="1">
      <c r="A21" s="48" t="s">
        <v>799</v>
      </c>
      <c r="B21" s="49"/>
      <c r="C21" s="52"/>
    </row>
    <row r="22" spans="1:3" ht="18.75">
      <c r="A22" s="48" t="s">
        <v>800</v>
      </c>
      <c r="B22" s="49"/>
      <c r="C22" s="52">
        <v>3</v>
      </c>
    </row>
    <row r="23" spans="1:3" ht="18.75" hidden="1">
      <c r="A23" s="48" t="s">
        <v>801</v>
      </c>
      <c r="B23" s="49"/>
      <c r="C23" s="52"/>
    </row>
    <row r="24" spans="1:3" ht="18.75" hidden="1">
      <c r="A24" s="48" t="s">
        <v>802</v>
      </c>
      <c r="B24" s="49"/>
      <c r="C24" s="52"/>
    </row>
    <row r="25" spans="1:3" ht="18.75" hidden="1">
      <c r="A25" s="48" t="s">
        <v>803</v>
      </c>
      <c r="B25" s="49"/>
      <c r="C25" s="52"/>
    </row>
    <row r="26" spans="1:3" ht="18.75" hidden="1">
      <c r="A26" s="48" t="s">
        <v>804</v>
      </c>
      <c r="B26" s="49" t="s">
        <v>920</v>
      </c>
      <c r="C26" s="52"/>
    </row>
    <row r="27" spans="1:3" ht="18.75" hidden="1">
      <c r="A27" s="48" t="s">
        <v>805</v>
      </c>
      <c r="B27" s="49"/>
      <c r="C27" s="52"/>
    </row>
    <row r="28" spans="1:3" ht="18.75" hidden="1">
      <c r="A28" s="50" t="s">
        <v>928</v>
      </c>
      <c r="B28" s="53"/>
      <c r="C28" s="54"/>
    </row>
    <row r="29" spans="1:3" ht="47.25" hidden="1">
      <c r="A29" s="48" t="s">
        <v>806</v>
      </c>
      <c r="B29" s="49"/>
      <c r="C29" s="52"/>
    </row>
    <row r="30" spans="1:3" ht="31.5" hidden="1">
      <c r="A30" s="48" t="s">
        <v>807</v>
      </c>
      <c r="B30" s="49"/>
      <c r="C30" s="52"/>
    </row>
    <row r="31" spans="1:3" ht="18.75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.75" hidden="1">
      <c r="A33" s="48" t="s">
        <v>810</v>
      </c>
      <c r="B33" s="49"/>
      <c r="C33" s="52"/>
    </row>
    <row r="34" spans="1:3" ht="18.75" hidden="1">
      <c r="A34" s="48" t="s">
        <v>811</v>
      </c>
      <c r="B34" s="49" t="s">
        <v>921</v>
      </c>
      <c r="C34" s="52"/>
    </row>
    <row r="35" spans="1:3" ht="18.75" hidden="1">
      <c r="A35" s="48" t="s">
        <v>812</v>
      </c>
      <c r="B35" s="49" t="s">
        <v>784</v>
      </c>
      <c r="C35" s="52"/>
    </row>
    <row r="36" spans="1:3" ht="18.75" hidden="1">
      <c r="A36" s="48" t="s">
        <v>813</v>
      </c>
      <c r="B36" s="49"/>
      <c r="C36" s="52"/>
    </row>
    <row r="37" spans="1:3" ht="18.75" hidden="1">
      <c r="A37" s="48" t="s">
        <v>814</v>
      </c>
      <c r="B37" s="49"/>
      <c r="C37" s="52"/>
    </row>
    <row r="38" spans="1:3" ht="31.5" hidden="1">
      <c r="A38" s="48" t="s">
        <v>815</v>
      </c>
      <c r="B38" s="49" t="s">
        <v>784</v>
      </c>
      <c r="C38" s="52"/>
    </row>
    <row r="39" spans="1:3" ht="18.75" hidden="1">
      <c r="A39" s="48" t="s">
        <v>816</v>
      </c>
      <c r="B39" s="49" t="s">
        <v>921</v>
      </c>
      <c r="C39" s="52"/>
    </row>
    <row r="40" spans="1:3" ht="31.5" hidden="1">
      <c r="A40" s="48" t="s">
        <v>817</v>
      </c>
      <c r="B40" s="49" t="s">
        <v>783</v>
      </c>
      <c r="C40" s="52"/>
    </row>
    <row r="41" spans="1:3" ht="18.75" hidden="1">
      <c r="A41" s="48" t="s">
        <v>818</v>
      </c>
      <c r="B41" s="49" t="s">
        <v>784</v>
      </c>
      <c r="C41" s="52"/>
    </row>
    <row r="42" spans="1:3" ht="31.5" hidden="1">
      <c r="A42" s="48" t="s">
        <v>819</v>
      </c>
      <c r="B42" s="49" t="s">
        <v>784</v>
      </c>
      <c r="C42" s="52"/>
    </row>
    <row r="43" spans="1:3" ht="18.75" hidden="1">
      <c r="A43" s="48" t="s">
        <v>820</v>
      </c>
      <c r="B43" s="49"/>
      <c r="C43" s="52"/>
    </row>
    <row r="44" spans="1:3" ht="18.75" hidden="1">
      <c r="A44" s="48" t="s">
        <v>821</v>
      </c>
      <c r="B44" s="49" t="s">
        <v>785</v>
      </c>
      <c r="C44" s="52"/>
    </row>
    <row r="45" spans="1:3" ht="18.75" hidden="1">
      <c r="A45" s="48" t="s">
        <v>822</v>
      </c>
      <c r="B45" s="49" t="s">
        <v>784</v>
      </c>
      <c r="C45" s="52"/>
    </row>
    <row r="46" spans="1:3" ht="18.75" hidden="1">
      <c r="A46" s="48" t="s">
        <v>823</v>
      </c>
      <c r="B46" s="49"/>
      <c r="C46" s="52"/>
    </row>
    <row r="47" spans="1:3" ht="18.75" hidden="1">
      <c r="A47" s="48" t="s">
        <v>824</v>
      </c>
      <c r="B47" s="49"/>
      <c r="C47" s="52"/>
    </row>
    <row r="48" spans="1:3" ht="18.75" hidden="1">
      <c r="A48" s="48" t="s">
        <v>825</v>
      </c>
      <c r="B48" s="49" t="s">
        <v>921</v>
      </c>
      <c r="C48" s="52"/>
    </row>
    <row r="49" spans="1:3" ht="31.5" hidden="1">
      <c r="A49" s="48" t="s">
        <v>826</v>
      </c>
      <c r="B49" s="49" t="s">
        <v>921</v>
      </c>
      <c r="C49" s="52"/>
    </row>
    <row r="50" spans="1:3" ht="31.5" hidden="1">
      <c r="A50" s="48" t="s">
        <v>827</v>
      </c>
      <c r="B50" s="49"/>
      <c r="C50" s="52"/>
    </row>
    <row r="51" spans="1:3" ht="18.75" hidden="1">
      <c r="A51" s="48" t="s">
        <v>828</v>
      </c>
      <c r="B51" s="49" t="s">
        <v>922</v>
      </c>
      <c r="C51" s="52"/>
    </row>
    <row r="52" spans="1:3" ht="18.75" hidden="1">
      <c r="A52" s="48" t="s">
        <v>829</v>
      </c>
      <c r="B52" s="49"/>
      <c r="C52" s="52"/>
    </row>
    <row r="53" spans="1:3" ht="18.75" hidden="1">
      <c r="A53" s="50" t="s">
        <v>929</v>
      </c>
      <c r="B53" s="53"/>
      <c r="C53" s="54"/>
    </row>
    <row r="54" spans="1:3" ht="18.75" hidden="1">
      <c r="A54" s="48" t="s">
        <v>830</v>
      </c>
      <c r="B54" s="49"/>
      <c r="C54" s="52"/>
    </row>
    <row r="55" spans="1:3" ht="18.75" hidden="1">
      <c r="A55" s="48" t="s">
        <v>831</v>
      </c>
      <c r="B55" s="49" t="s">
        <v>921</v>
      </c>
      <c r="C55" s="52"/>
    </row>
    <row r="56" spans="1:3" ht="18.75" hidden="1">
      <c r="A56" s="48" t="s">
        <v>832</v>
      </c>
      <c r="B56" s="49" t="s">
        <v>920</v>
      </c>
      <c r="C56" s="52"/>
    </row>
    <row r="57" spans="1:3" ht="18.75" hidden="1">
      <c r="A57" s="48" t="s">
        <v>833</v>
      </c>
      <c r="B57" s="49" t="s">
        <v>784</v>
      </c>
      <c r="C57" s="52"/>
    </row>
    <row r="58" spans="1:3" ht="18.75" hidden="1">
      <c r="A58" s="48" t="s">
        <v>834</v>
      </c>
      <c r="B58" s="49" t="s">
        <v>784</v>
      </c>
      <c r="C58" s="52"/>
    </row>
    <row r="59" spans="1:3" ht="18.75" hidden="1">
      <c r="A59" s="48" t="s">
        <v>835</v>
      </c>
      <c r="B59" s="49" t="s">
        <v>784</v>
      </c>
      <c r="C59" s="52"/>
    </row>
    <row r="60" spans="1:3" ht="18.75" hidden="1">
      <c r="A60" s="48" t="s">
        <v>836</v>
      </c>
      <c r="B60" s="49"/>
      <c r="C60" s="52"/>
    </row>
    <row r="61" spans="1:3" ht="18.75" hidden="1">
      <c r="A61" s="48" t="s">
        <v>837</v>
      </c>
      <c r="B61" s="49"/>
      <c r="C61" s="52"/>
    </row>
    <row r="62" spans="1:3" ht="18.75" hidden="1">
      <c r="A62" s="48" t="s">
        <v>838</v>
      </c>
      <c r="B62" s="49" t="s">
        <v>784</v>
      </c>
      <c r="C62" s="52"/>
    </row>
    <row r="63" spans="1:3" ht="18.75" hidden="1">
      <c r="A63" s="48" t="s">
        <v>839</v>
      </c>
      <c r="B63" s="49" t="s">
        <v>784</v>
      </c>
      <c r="C63" s="52"/>
    </row>
    <row r="64" spans="1:3" ht="18.75" hidden="1">
      <c r="A64" s="48" t="s">
        <v>840</v>
      </c>
      <c r="B64" s="49" t="s">
        <v>784</v>
      </c>
      <c r="C64" s="52"/>
    </row>
    <row r="65" spans="1:3" ht="18.75" hidden="1">
      <c r="A65" s="50" t="s">
        <v>930</v>
      </c>
      <c r="B65" s="53"/>
      <c r="C65" s="54"/>
    </row>
    <row r="66" spans="1:3" ht="18.75" hidden="1">
      <c r="A66" s="48" t="s">
        <v>841</v>
      </c>
      <c r="B66" s="49"/>
      <c r="C66" s="52"/>
    </row>
    <row r="67" spans="1:3" ht="18.75" hidden="1">
      <c r="A67" s="48" t="s">
        <v>842</v>
      </c>
      <c r="B67" s="49"/>
      <c r="C67" s="52"/>
    </row>
    <row r="68" spans="1:3" ht="18.75" hidden="1">
      <c r="A68" s="48" t="s">
        <v>843</v>
      </c>
      <c r="B68" s="49"/>
      <c r="C68" s="52"/>
    </row>
    <row r="69" spans="1:3" ht="18.75" hidden="1">
      <c r="A69" s="48" t="s">
        <v>844</v>
      </c>
      <c r="B69" s="49"/>
      <c r="C69" s="52"/>
    </row>
    <row r="70" spans="1:3" ht="18.75" hidden="1">
      <c r="A70" s="48" t="s">
        <v>845</v>
      </c>
      <c r="B70" s="49"/>
      <c r="C70" s="52"/>
    </row>
    <row r="71" spans="1:3" ht="18.75" hidden="1">
      <c r="A71" s="48" t="s">
        <v>846</v>
      </c>
      <c r="B71" s="49"/>
      <c r="C71" s="52"/>
    </row>
    <row r="72" spans="1:3" ht="18.75" hidden="1">
      <c r="A72" s="48" t="s">
        <v>847</v>
      </c>
      <c r="B72" s="49"/>
      <c r="C72" s="52"/>
    </row>
    <row r="73" spans="1:3" ht="18.75" hidden="1">
      <c r="A73" s="48" t="s">
        <v>848</v>
      </c>
      <c r="B73" s="49"/>
      <c r="C73" s="52"/>
    </row>
    <row r="74" spans="1:3" ht="18.75" hidden="1">
      <c r="A74" s="48" t="s">
        <v>849</v>
      </c>
      <c r="B74" s="49"/>
      <c r="C74" s="52"/>
    </row>
    <row r="75" spans="1:3" ht="31.5" hidden="1">
      <c r="A75" s="48" t="s">
        <v>850</v>
      </c>
      <c r="B75" s="49"/>
      <c r="C75" s="52"/>
    </row>
    <row r="76" spans="1:3" ht="18.75" hidden="1">
      <c r="A76" s="48" t="s">
        <v>851</v>
      </c>
      <c r="B76" s="49"/>
      <c r="C76" s="52"/>
    </row>
    <row r="77" spans="1:3" ht="31.5" hidden="1">
      <c r="A77" s="48" t="s">
        <v>852</v>
      </c>
      <c r="B77" s="49"/>
      <c r="C77" s="52"/>
    </row>
    <row r="78" spans="1:3" ht="18.75" hidden="1">
      <c r="A78" s="48" t="s">
        <v>853</v>
      </c>
      <c r="B78" s="49"/>
      <c r="C78" s="52"/>
    </row>
    <row r="79" spans="1:3" ht="31.5" hidden="1">
      <c r="A79" s="48" t="s">
        <v>854</v>
      </c>
      <c r="B79" s="49"/>
      <c r="C79" s="52"/>
    </row>
    <row r="80" spans="1:3" ht="18.75" hidden="1">
      <c r="A80" s="48" t="s">
        <v>855</v>
      </c>
      <c r="B80" s="49"/>
      <c r="C80" s="52"/>
    </row>
    <row r="81" spans="1:3" ht="18.75" hidden="1">
      <c r="A81" s="48" t="s">
        <v>856</v>
      </c>
      <c r="B81" s="49" t="s">
        <v>784</v>
      </c>
      <c r="C81" s="52"/>
    </row>
    <row r="82" spans="1:3" ht="18.75" hidden="1">
      <c r="A82" s="50" t="s">
        <v>931</v>
      </c>
      <c r="B82" s="53"/>
      <c r="C82" s="54"/>
    </row>
    <row r="83" spans="1:3" ht="18.75" hidden="1">
      <c r="A83" s="48" t="s">
        <v>857</v>
      </c>
      <c r="B83" s="49"/>
      <c r="C83" s="52"/>
    </row>
    <row r="84" spans="1:3" ht="18.75" hidden="1">
      <c r="A84" s="50" t="s">
        <v>932</v>
      </c>
      <c r="B84" s="53"/>
      <c r="C84" s="54"/>
    </row>
    <row r="85" spans="1:3" ht="31.5" hidden="1">
      <c r="A85" s="48" t="s">
        <v>858</v>
      </c>
      <c r="B85" s="49" t="s">
        <v>783</v>
      </c>
      <c r="C85" s="52"/>
    </row>
    <row r="86" spans="1:3" ht="18.75" hidden="1">
      <c r="A86" s="48" t="s">
        <v>859</v>
      </c>
      <c r="B86" s="49" t="s">
        <v>923</v>
      </c>
      <c r="C86" s="52"/>
    </row>
    <row r="87" spans="1:3" ht="18.75" hidden="1">
      <c r="A87" s="48" t="s">
        <v>860</v>
      </c>
      <c r="B87" s="49" t="s">
        <v>922</v>
      </c>
      <c r="C87" s="52"/>
    </row>
    <row r="88" spans="1:3" ht="18.75" hidden="1">
      <c r="A88" s="48" t="s">
        <v>861</v>
      </c>
      <c r="B88" s="49"/>
      <c r="C88" s="52"/>
    </row>
    <row r="89" spans="1:3" ht="18.75" hidden="1">
      <c r="A89" s="48" t="s">
        <v>862</v>
      </c>
      <c r="B89" s="49"/>
      <c r="C89" s="52"/>
    </row>
    <row r="90" spans="1:3" ht="31.5" hidden="1">
      <c r="A90" s="50" t="s">
        <v>933</v>
      </c>
      <c r="B90" s="53"/>
      <c r="C90" s="54"/>
    </row>
    <row r="91" spans="1:3" ht="31.5" hidden="1">
      <c r="A91" s="48" t="s">
        <v>863</v>
      </c>
      <c r="B91" s="49"/>
      <c r="C91" s="52"/>
    </row>
    <row r="92" spans="1:3" ht="31.5" hidden="1">
      <c r="A92" s="48" t="s">
        <v>864</v>
      </c>
      <c r="B92" s="49"/>
      <c r="C92" s="52"/>
    </row>
    <row r="93" spans="1:3" ht="31.5" hidden="1">
      <c r="A93" s="48" t="s">
        <v>865</v>
      </c>
      <c r="B93" s="49"/>
      <c r="C93" s="52"/>
    </row>
    <row r="94" spans="1:3" ht="31.5" hidden="1">
      <c r="A94" s="48" t="s">
        <v>866</v>
      </c>
      <c r="B94" s="49"/>
      <c r="C94" s="52"/>
    </row>
    <row r="95" spans="1:3" ht="18.75" hidden="1">
      <c r="A95" s="48" t="s">
        <v>867</v>
      </c>
      <c r="B95" s="49" t="s">
        <v>784</v>
      </c>
      <c r="C95" s="52"/>
    </row>
    <row r="96" spans="1:3" ht="18.75" hidden="1">
      <c r="A96" s="48" t="s">
        <v>868</v>
      </c>
      <c r="B96" s="49" t="s">
        <v>921</v>
      </c>
      <c r="C96" s="52"/>
    </row>
    <row r="97" spans="1:3" ht="31.5" hidden="1">
      <c r="A97" s="48" t="s">
        <v>869</v>
      </c>
      <c r="B97" s="49"/>
      <c r="C97" s="52"/>
    </row>
    <row r="98" spans="1:3" ht="47.25" hidden="1">
      <c r="A98" s="48" t="s">
        <v>870</v>
      </c>
      <c r="B98" s="49" t="s">
        <v>921</v>
      </c>
      <c r="C98" s="52"/>
    </row>
    <row r="99" spans="1:3" ht="31.5" hidden="1">
      <c r="A99" s="48" t="s">
        <v>871</v>
      </c>
      <c r="B99" s="49"/>
      <c r="C99" s="52"/>
    </row>
    <row r="100" spans="1:3" ht="31.5" hidden="1">
      <c r="A100" s="48" t="s">
        <v>872</v>
      </c>
      <c r="B100" s="49" t="s">
        <v>784</v>
      </c>
      <c r="C100" s="52"/>
    </row>
    <row r="101" spans="1:3" ht="18.75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1.5" hidden="1">
      <c r="A103" s="48" t="s">
        <v>875</v>
      </c>
      <c r="B103" s="49"/>
      <c r="C103" s="52"/>
    </row>
    <row r="104" spans="1:3" ht="18.75" hidden="1">
      <c r="A104" s="48" t="s">
        <v>876</v>
      </c>
      <c r="B104" s="49"/>
      <c r="C104" s="52"/>
    </row>
    <row r="105" spans="1:3" ht="31.5" hidden="1">
      <c r="A105" s="48" t="s">
        <v>877</v>
      </c>
      <c r="B105" s="49"/>
      <c r="C105" s="52"/>
    </row>
    <row r="106" spans="1:3" ht="18.75" hidden="1">
      <c r="A106" s="48" t="s">
        <v>878</v>
      </c>
      <c r="B106" s="49"/>
      <c r="C106" s="52"/>
    </row>
    <row r="107" spans="1:3" ht="18.75" hidden="1">
      <c r="A107" s="48" t="s">
        <v>879</v>
      </c>
      <c r="B107" s="49" t="s">
        <v>784</v>
      </c>
      <c r="C107" s="52"/>
    </row>
    <row r="108" spans="1:3" ht="31.5" hidden="1">
      <c r="A108" s="50" t="s">
        <v>934</v>
      </c>
      <c r="B108" s="53"/>
      <c r="C108" s="54"/>
    </row>
    <row r="109" spans="1:3" ht="18.75" hidden="1">
      <c r="A109" s="48" t="s">
        <v>880</v>
      </c>
      <c r="B109" s="49"/>
      <c r="C109" s="52"/>
    </row>
    <row r="110" spans="1:3" ht="31.5" hidden="1">
      <c r="A110" s="48" t="s">
        <v>881</v>
      </c>
      <c r="B110" s="49" t="s">
        <v>784</v>
      </c>
      <c r="C110" s="52"/>
    </row>
    <row r="111" spans="1:3" ht="18.75" hidden="1">
      <c r="A111" s="48" t="s">
        <v>882</v>
      </c>
      <c r="B111" s="49"/>
      <c r="C111" s="52"/>
    </row>
    <row r="112" spans="1:3" ht="18.75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.75" hidden="1">
      <c r="A114" s="48" t="s">
        <v>885</v>
      </c>
      <c r="B114" s="49"/>
      <c r="C114" s="52"/>
    </row>
    <row r="115" spans="1:3" ht="31.5">
      <c r="A115" s="50" t="s">
        <v>935</v>
      </c>
      <c r="B115" s="53"/>
      <c r="C115" s="54">
        <v>2</v>
      </c>
    </row>
    <row r="116" spans="1:3" ht="18.75" hidden="1">
      <c r="A116" s="48" t="s">
        <v>886</v>
      </c>
      <c r="B116" s="49" t="s">
        <v>784</v>
      </c>
      <c r="C116" s="52"/>
    </row>
    <row r="117" spans="1:3" ht="18.75" hidden="1">
      <c r="A117" s="48" t="s">
        <v>887</v>
      </c>
      <c r="B117" s="49"/>
      <c r="C117" s="52"/>
    </row>
    <row r="118" spans="1:3" ht="31.5" hidden="1">
      <c r="A118" s="48" t="s">
        <v>888</v>
      </c>
      <c r="B118" s="49" t="s">
        <v>784</v>
      </c>
      <c r="C118" s="52"/>
    </row>
    <row r="119" spans="1:3" ht="31.5">
      <c r="A119" s="48" t="s">
        <v>889</v>
      </c>
      <c r="B119" s="49" t="s">
        <v>783</v>
      </c>
      <c r="C119" s="52">
        <v>2</v>
      </c>
    </row>
    <row r="120" spans="1:3" ht="18.75" hidden="1">
      <c r="A120" s="48" t="s">
        <v>890</v>
      </c>
      <c r="B120" s="49"/>
      <c r="C120" s="52"/>
    </row>
    <row r="121" spans="1:3" ht="31.5" hidden="1">
      <c r="A121" s="50" t="s">
        <v>936</v>
      </c>
      <c r="B121" s="53"/>
      <c r="C121" s="54"/>
    </row>
    <row r="122" spans="1:3" ht="31.5" hidden="1">
      <c r="A122" s="48" t="s">
        <v>891</v>
      </c>
      <c r="B122" s="49" t="s">
        <v>784</v>
      </c>
      <c r="C122" s="52"/>
    </row>
    <row r="123" spans="1:3" ht="31.5" hidden="1">
      <c r="A123" s="48" t="s">
        <v>892</v>
      </c>
      <c r="B123" s="49"/>
      <c r="C123" s="52"/>
    </row>
    <row r="124" spans="1:3" ht="47.25" hidden="1">
      <c r="A124" s="48" t="s">
        <v>893</v>
      </c>
      <c r="B124" s="49"/>
      <c r="C124" s="52"/>
    </row>
    <row r="125" spans="1:3" ht="47.25" hidden="1">
      <c r="A125" s="48" t="s">
        <v>894</v>
      </c>
      <c r="B125" s="49" t="s">
        <v>783</v>
      </c>
      <c r="C125" s="52"/>
    </row>
    <row r="126" spans="1:3" ht="31.5" hidden="1">
      <c r="A126" s="48" t="s">
        <v>895</v>
      </c>
      <c r="B126" s="49" t="s">
        <v>784</v>
      </c>
      <c r="C126" s="52"/>
    </row>
    <row r="127" spans="1:3" ht="18.75" hidden="1">
      <c r="A127" s="50" t="s">
        <v>937</v>
      </c>
      <c r="B127" s="53"/>
      <c r="C127" s="54"/>
    </row>
    <row r="128" spans="1:3" ht="18.75" hidden="1">
      <c r="A128" s="48" t="s">
        <v>896</v>
      </c>
      <c r="B128" s="49"/>
      <c r="C128" s="52"/>
    </row>
    <row r="129" spans="1:3" ht="31.5" hidden="1">
      <c r="A129" s="48" t="s">
        <v>897</v>
      </c>
      <c r="B129" s="49" t="s">
        <v>784</v>
      </c>
      <c r="C129" s="52"/>
    </row>
    <row r="130" spans="1:3" ht="18.75" hidden="1">
      <c r="A130" s="48" t="s">
        <v>898</v>
      </c>
      <c r="B130" s="49"/>
      <c r="C130" s="52"/>
    </row>
    <row r="131" spans="1:3" ht="18.75" hidden="1">
      <c r="A131" s="48" t="s">
        <v>899</v>
      </c>
      <c r="B131" s="49" t="s">
        <v>921</v>
      </c>
      <c r="C131" s="52"/>
    </row>
    <row r="132" spans="1:3" ht="18.75" hidden="1">
      <c r="A132" s="48" t="s">
        <v>900</v>
      </c>
      <c r="B132" s="49" t="s">
        <v>784</v>
      </c>
      <c r="C132" s="52"/>
    </row>
    <row r="133" spans="1:3" ht="18.75" hidden="1">
      <c r="A133" s="48" t="s">
        <v>901</v>
      </c>
      <c r="B133" s="49" t="s">
        <v>784</v>
      </c>
      <c r="C133" s="52"/>
    </row>
    <row r="134" spans="1:3" ht="18.75" hidden="1">
      <c r="A134" s="48" t="s">
        <v>902</v>
      </c>
      <c r="B134" s="49" t="s">
        <v>922</v>
      </c>
      <c r="C134" s="52"/>
    </row>
    <row r="135" spans="1:3" ht="18.75" hidden="1">
      <c r="A135" s="48" t="s">
        <v>903</v>
      </c>
      <c r="B135" s="49"/>
      <c r="C135" s="52"/>
    </row>
    <row r="136" spans="1:3" ht="18.75" hidden="1">
      <c r="A136" s="48" t="s">
        <v>904</v>
      </c>
      <c r="B136" s="49" t="s">
        <v>922</v>
      </c>
      <c r="C136" s="52"/>
    </row>
    <row r="137" spans="1:3" ht="18.75" hidden="1">
      <c r="A137" s="48" t="s">
        <v>905</v>
      </c>
      <c r="B137" s="49"/>
      <c r="C137" s="52"/>
    </row>
    <row r="138" spans="1:3" ht="18.75" hidden="1">
      <c r="A138" s="48" t="s">
        <v>906</v>
      </c>
      <c r="B138" s="49"/>
      <c r="C138" s="52"/>
    </row>
    <row r="139" spans="1:3" ht="18.75" hidden="1">
      <c r="A139" s="48" t="s">
        <v>907</v>
      </c>
      <c r="B139" s="49"/>
      <c r="C139" s="52"/>
    </row>
    <row r="140" spans="1:3" ht="18.75" hidden="1">
      <c r="A140" s="48" t="s">
        <v>908</v>
      </c>
      <c r="B140" s="49"/>
      <c r="C140" s="52"/>
    </row>
    <row r="141" spans="1:3" ht="18.75" hidden="1">
      <c r="A141" s="48" t="s">
        <v>909</v>
      </c>
      <c r="B141" s="49"/>
      <c r="C141" s="52"/>
    </row>
    <row r="142" spans="1:3" ht="18.75" hidden="1">
      <c r="A142" s="50" t="s">
        <v>938</v>
      </c>
      <c r="B142" s="53"/>
      <c r="C142" s="54"/>
    </row>
    <row r="143" spans="1:3" ht="47.25" hidden="1">
      <c r="A143" s="48" t="s">
        <v>910</v>
      </c>
      <c r="B143" s="49"/>
      <c r="C143" s="52"/>
    </row>
    <row r="144" spans="1:3" ht="31.5" hidden="1">
      <c r="A144" s="48" t="s">
        <v>911</v>
      </c>
      <c r="B144" s="49"/>
      <c r="C144" s="52"/>
    </row>
    <row r="145" spans="1:3" ht="18.75" hidden="1">
      <c r="A145" s="48" t="s">
        <v>912</v>
      </c>
      <c r="B145" s="49"/>
      <c r="C145" s="52"/>
    </row>
    <row r="146" spans="1:3" ht="18.75" hidden="1">
      <c r="A146" s="48" t="s">
        <v>913</v>
      </c>
      <c r="B146" s="49"/>
      <c r="C146" s="52"/>
    </row>
    <row r="147" spans="1:3" ht="18.75" hidden="1">
      <c r="A147" s="48" t="s">
        <v>914</v>
      </c>
      <c r="B147" s="49"/>
      <c r="C147" s="52"/>
    </row>
    <row r="148" spans="1:3" ht="31.5" hidden="1">
      <c r="A148" s="48" t="s">
        <v>915</v>
      </c>
      <c r="B148" s="49" t="s">
        <v>784</v>
      </c>
      <c r="C148" s="52"/>
    </row>
    <row r="149" spans="1:3" ht="18.75" hidden="1">
      <c r="A149" s="50" t="s">
        <v>939</v>
      </c>
      <c r="B149" s="53"/>
      <c r="C149" s="54"/>
    </row>
    <row r="150" spans="1:3" ht="18.75" hidden="1">
      <c r="A150" s="48" t="s">
        <v>916</v>
      </c>
      <c r="B150" s="49"/>
      <c r="C150" s="52"/>
    </row>
    <row r="151" spans="1:3" ht="18.75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&amp;LA3B9D43E&amp;C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8.75" customHeight="1">
      <c r="A2" s="170" t="s">
        <v>74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1" t="s">
        <v>68</v>
      </c>
      <c r="B4" s="173" t="s">
        <v>70</v>
      </c>
      <c r="C4" s="65"/>
      <c r="D4" s="65"/>
      <c r="E4" s="175" t="s">
        <v>944</v>
      </c>
      <c r="F4" s="177" t="s">
        <v>30</v>
      </c>
      <c r="G4" s="178"/>
      <c r="H4" s="178"/>
      <c r="I4" s="178"/>
      <c r="J4" s="178"/>
      <c r="K4" s="179"/>
      <c r="L4" s="61"/>
    </row>
    <row r="5" spans="1:12" s="19" customFormat="1" ht="37.5" customHeight="1">
      <c r="A5" s="172"/>
      <c r="B5" s="174"/>
      <c r="C5" s="66"/>
      <c r="D5" s="66"/>
      <c r="E5" s="176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>SUM(F7:K7)</f>
        <v>4</v>
      </c>
      <c r="F7" s="75">
        <f>F8+F33+F66+F84+F131+F187+F213+F227+F256+F274+F303+F327+F360+F390+F401+F406+F431+F465+F497+F516+F537+F555+F593+F617+F639+F663+F679</f>
        <v>4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0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112</v>
      </c>
      <c r="C33" s="77"/>
      <c r="D33" s="77"/>
      <c r="E33" s="78">
        <f>SUM(F33:K33)</f>
        <v>0</v>
      </c>
      <c r="F33" s="44">
        <f>SUM(F34:F65)</f>
        <v>0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 hidden="1">
      <c r="A34" s="71">
        <v>125</v>
      </c>
      <c r="B34" s="79" t="s">
        <v>113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114</v>
      </c>
      <c r="C35" s="77"/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115</v>
      </c>
      <c r="C36" s="77"/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116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117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118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119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120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121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122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123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124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125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126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127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128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129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130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131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132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133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134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135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136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137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138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139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140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141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142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143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144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145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 hidden="1">
      <c r="A67" s="71">
        <v>154</v>
      </c>
      <c r="B67" s="79" t="s">
        <v>146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147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148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149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150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151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152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153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154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155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156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157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158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159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160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161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162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 hidden="1">
      <c r="A187" s="71"/>
      <c r="B187" s="76" t="s">
        <v>266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 hidden="1">
      <c r="A188" s="71">
        <v>272</v>
      </c>
      <c r="B188" s="79" t="s">
        <v>267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 hidden="1">
      <c r="A189" s="71">
        <v>273</v>
      </c>
      <c r="B189" s="79" t="s">
        <v>268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 hidden="1">
      <c r="A190" s="71">
        <v>274</v>
      </c>
      <c r="B190" s="79" t="s">
        <v>269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 hidden="1">
      <c r="A191" s="71">
        <v>295</v>
      </c>
      <c r="B191" s="79" t="s">
        <v>270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 hidden="1">
      <c r="A192" s="71">
        <v>275</v>
      </c>
      <c r="B192" s="79" t="s">
        <v>271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 hidden="1">
      <c r="A193" s="71">
        <v>276</v>
      </c>
      <c r="B193" s="79" t="s">
        <v>272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 hidden="1">
      <c r="A194" s="71">
        <v>277</v>
      </c>
      <c r="B194" s="79" t="s">
        <v>273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 hidden="1">
      <c r="A195" s="71">
        <v>278</v>
      </c>
      <c r="B195" s="79" t="s">
        <v>274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 hidden="1">
      <c r="A196" s="71">
        <v>296</v>
      </c>
      <c r="B196" s="79" t="s">
        <v>275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 hidden="1">
      <c r="A197" s="71">
        <v>279</v>
      </c>
      <c r="B197" s="79" t="s">
        <v>276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 hidden="1">
      <c r="A198" s="71">
        <v>280</v>
      </c>
      <c r="B198" s="79" t="s">
        <v>277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 hidden="1">
      <c r="A199" s="71">
        <v>281</v>
      </c>
      <c r="B199" s="79" t="s">
        <v>278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 hidden="1">
      <c r="A200" s="71">
        <v>282</v>
      </c>
      <c r="B200" s="79" t="s">
        <v>279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 hidden="1">
      <c r="A201" s="71">
        <v>283</v>
      </c>
      <c r="B201" s="79" t="s">
        <v>280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 hidden="1">
      <c r="A202" s="71">
        <v>284</v>
      </c>
      <c r="B202" s="79" t="s">
        <v>281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 hidden="1">
      <c r="A203" s="71">
        <v>285</v>
      </c>
      <c r="B203" s="79" t="s">
        <v>282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 hidden="1">
      <c r="A204" s="71">
        <v>286</v>
      </c>
      <c r="B204" s="79" t="s">
        <v>283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 hidden="1">
      <c r="A205" s="71">
        <v>287</v>
      </c>
      <c r="B205" s="79" t="s">
        <v>284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 hidden="1">
      <c r="A206" s="71">
        <v>288</v>
      </c>
      <c r="B206" s="79" t="s">
        <v>285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 hidden="1">
      <c r="A207" s="71">
        <v>289</v>
      </c>
      <c r="B207" s="79" t="s">
        <v>286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 hidden="1">
      <c r="A208" s="71">
        <v>290</v>
      </c>
      <c r="B208" s="79" t="s">
        <v>287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 hidden="1">
      <c r="A209" s="71">
        <v>291</v>
      </c>
      <c r="B209" s="79" t="s">
        <v>288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 hidden="1">
      <c r="A210" s="71">
        <v>292</v>
      </c>
      <c r="B210" s="79" t="s">
        <v>289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 hidden="1">
      <c r="A211" s="71">
        <v>293</v>
      </c>
      <c r="B211" s="79" t="s">
        <v>290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 hidden="1">
      <c r="A212" s="71">
        <v>294</v>
      </c>
      <c r="B212" s="79" t="s">
        <v>291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335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 hidden="1">
      <c r="A257" s="71">
        <v>338</v>
      </c>
      <c r="B257" s="79" t="s">
        <v>336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337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338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339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340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341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342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343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344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345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346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347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348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349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350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351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352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>
      <c r="A431" s="71"/>
      <c r="B431" s="76" t="s">
        <v>510</v>
      </c>
      <c r="C431" s="77"/>
      <c r="D431" s="77"/>
      <c r="E431" s="78">
        <f>SUM(F431:K431)</f>
        <v>4</v>
      </c>
      <c r="F431" s="44">
        <f>SUM(F432:F464)</f>
        <v>4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>
      <c r="A432" s="71">
        <v>491</v>
      </c>
      <c r="B432" s="79" t="s">
        <v>511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>
      <c r="A433" s="71">
        <v>492</v>
      </c>
      <c r="B433" s="79" t="s">
        <v>512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>
      <c r="A434" s="71">
        <v>493</v>
      </c>
      <c r="B434" s="79" t="s">
        <v>513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>
      <c r="A435" s="71">
        <v>494</v>
      </c>
      <c r="B435" s="79" t="s">
        <v>514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>
      <c r="A436" s="71">
        <v>495</v>
      </c>
      <c r="B436" s="79" t="s">
        <v>515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>
      <c r="A437" s="71">
        <v>496</v>
      </c>
      <c r="B437" s="79" t="s">
        <v>516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>
      <c r="A438" s="71">
        <v>497</v>
      </c>
      <c r="B438" s="79" t="s">
        <v>517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>
      <c r="A439" s="71">
        <v>498</v>
      </c>
      <c r="B439" s="79" t="s">
        <v>518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>
      <c r="A440" s="71">
        <v>499</v>
      </c>
      <c r="B440" s="79" t="s">
        <v>519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>
      <c r="A441" s="71">
        <v>500</v>
      </c>
      <c r="B441" s="79" t="s">
        <v>520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>
      <c r="A442" s="71">
        <v>501</v>
      </c>
      <c r="B442" s="79" t="s">
        <v>521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>
      <c r="A443" s="71">
        <v>520</v>
      </c>
      <c r="B443" s="79" t="s">
        <v>522</v>
      </c>
      <c r="C443" s="77">
        <v>1356</v>
      </c>
      <c r="D443" s="77"/>
      <c r="E443" s="78">
        <f>SUM(F443:K443)</f>
        <v>4</v>
      </c>
      <c r="F443" s="44">
        <v>4</v>
      </c>
      <c r="G443" s="44"/>
      <c r="H443" s="44"/>
      <c r="I443" s="44"/>
      <c r="J443" s="44"/>
      <c r="K443" s="44"/>
      <c r="L443" s="60"/>
    </row>
    <row r="444" spans="1:12" s="45" customFormat="1" ht="15.75" customHeight="1">
      <c r="A444" s="71">
        <v>502</v>
      </c>
      <c r="B444" s="79" t="s">
        <v>523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>
      <c r="A445" s="71">
        <v>503</v>
      </c>
      <c r="B445" s="79" t="s">
        <v>524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>
      <c r="A446" s="71">
        <v>504</v>
      </c>
      <c r="B446" s="79" t="s">
        <v>525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>
      <c r="A447" s="71">
        <v>505</v>
      </c>
      <c r="B447" s="79" t="s">
        <v>526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>
      <c r="A448" s="71">
        <v>506</v>
      </c>
      <c r="B448" s="79" t="s">
        <v>527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>
      <c r="A449" s="71">
        <v>507</v>
      </c>
      <c r="B449" s="79" t="s">
        <v>528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>
      <c r="A450" s="71">
        <v>521</v>
      </c>
      <c r="B450" s="79" t="s">
        <v>529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>
      <c r="A451" s="71">
        <v>508</v>
      </c>
      <c r="B451" s="79" t="s">
        <v>530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>
      <c r="A452" s="71">
        <v>509</v>
      </c>
      <c r="B452" s="79" t="s">
        <v>531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>
      <c r="A453" s="71">
        <v>522</v>
      </c>
      <c r="B453" s="79" t="s">
        <v>532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>
      <c r="A454" s="71">
        <v>510</v>
      </c>
      <c r="B454" s="79" t="s">
        <v>533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>
      <c r="A455" s="71">
        <v>511</v>
      </c>
      <c r="B455" s="79" t="s">
        <v>534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>
      <c r="A456" s="71">
        <v>512</v>
      </c>
      <c r="B456" s="79" t="s">
        <v>535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>
      <c r="A457" s="71">
        <v>513</v>
      </c>
      <c r="B457" s="79" t="s">
        <v>536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>
      <c r="A458" s="71">
        <v>523</v>
      </c>
      <c r="B458" s="79" t="s">
        <v>537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>
      <c r="A459" s="71">
        <v>514</v>
      </c>
      <c r="B459" s="79" t="s">
        <v>538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>
      <c r="A460" s="71">
        <v>515</v>
      </c>
      <c r="B460" s="79" t="s">
        <v>539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>
      <c r="A461" s="71">
        <v>516</v>
      </c>
      <c r="B461" s="79" t="s">
        <v>540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>
      <c r="A462" s="71">
        <v>517</v>
      </c>
      <c r="B462" s="79" t="s">
        <v>541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>
      <c r="A463" s="71">
        <v>518</v>
      </c>
      <c r="B463" s="79" t="s">
        <v>542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>
      <c r="A464" s="71">
        <v>519</v>
      </c>
      <c r="B464" s="79" t="s">
        <v>543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576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 hidden="1">
      <c r="A498" s="71">
        <v>555</v>
      </c>
      <c r="B498" s="79" t="s">
        <v>577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578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579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580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581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582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583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584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585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586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587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588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589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590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591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592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593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594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595</v>
      </c>
      <c r="C516" s="77"/>
      <c r="D516" s="77"/>
      <c r="E516" s="78">
        <f>SUM(F516:K516)</f>
        <v>0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 hidden="1">
      <c r="A517" s="71">
        <v>573</v>
      </c>
      <c r="B517" s="79" t="s">
        <v>596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597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598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599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600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601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602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603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604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605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606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607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608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609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610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611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612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613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614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615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634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 hidden="1">
      <c r="A556" s="71">
        <v>610</v>
      </c>
      <c r="B556" s="79" t="s">
        <v>635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636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637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638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639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640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641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642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643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644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645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646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647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648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649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650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651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652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653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654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655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656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657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658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659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660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661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662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663</v>
      </c>
      <c r="C584" s="77"/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664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665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666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667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668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669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670</v>
      </c>
      <c r="C591" s="77"/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671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696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 hidden="1">
      <c r="A618" s="71">
        <v>669</v>
      </c>
      <c r="B618" s="79" t="s">
        <v>697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698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699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700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701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702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703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704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705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706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707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708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709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710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711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712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713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714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715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716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717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758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 hidden="1">
      <c r="A680" s="71">
        <v>728</v>
      </c>
      <c r="B680" s="79" t="s">
        <v>759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760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761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762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763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764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765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766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767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768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769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770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771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772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773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774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775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776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777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778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779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780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781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782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82" t="s">
        <v>83</v>
      </c>
      <c r="C706" s="80"/>
      <c r="D706" s="80"/>
      <c r="E706" s="81"/>
      <c r="F706" s="81"/>
      <c r="G706" s="81"/>
      <c r="H706" s="81"/>
      <c r="I706" s="81"/>
    </row>
    <row r="707" spans="2:9" ht="18.75">
      <c r="B707" s="182"/>
      <c r="C707" s="33"/>
      <c r="D707" s="33"/>
      <c r="E707" s="26"/>
      <c r="F707" s="28"/>
      <c r="G707" s="183" t="s">
        <v>946</v>
      </c>
      <c r="H707" s="184"/>
      <c r="I707" s="184"/>
    </row>
    <row r="708" spans="2:9" ht="18.75">
      <c r="B708" s="182"/>
      <c r="C708" s="36"/>
      <c r="D708" s="36"/>
      <c r="E708" s="29" t="s">
        <v>76</v>
      </c>
      <c r="F708" s="30"/>
      <c r="G708" s="185" t="s">
        <v>77</v>
      </c>
      <c r="H708" s="185"/>
      <c r="I708" s="185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78</v>
      </c>
      <c r="C710" s="33"/>
      <c r="D710" s="33"/>
      <c r="E710" s="26"/>
      <c r="F710" s="28"/>
      <c r="G710" s="183" t="s">
        <v>947</v>
      </c>
      <c r="H710" s="184"/>
      <c r="I710" s="184"/>
    </row>
    <row r="711" spans="2:9" ht="18.75">
      <c r="B711" s="31"/>
      <c r="C711" s="36"/>
      <c r="D711" s="36"/>
      <c r="E711" s="29" t="s">
        <v>76</v>
      </c>
      <c r="F711" s="30"/>
      <c r="G711" s="185" t="s">
        <v>77</v>
      </c>
      <c r="H711" s="185"/>
      <c r="I711" s="185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.75">
      <c r="B714" s="31" t="s">
        <v>80</v>
      </c>
      <c r="C714" s="31"/>
      <c r="D714" s="31"/>
      <c r="E714" s="180" t="s">
        <v>948</v>
      </c>
      <c r="F714" s="180"/>
      <c r="G714" s="180"/>
      <c r="H714" s="28"/>
      <c r="I714" s="33"/>
    </row>
    <row r="715" spans="2:9" ht="18.75">
      <c r="B715" s="31" t="s">
        <v>81</v>
      </c>
      <c r="C715" s="31"/>
      <c r="D715" s="31"/>
      <c r="E715" s="180" t="s">
        <v>949</v>
      </c>
      <c r="F715" s="180"/>
      <c r="G715" s="180"/>
      <c r="H715" s="36"/>
      <c r="I715" s="33"/>
    </row>
    <row r="716" spans="2:11" ht="18.75" customHeight="1">
      <c r="B716" s="31" t="s">
        <v>82</v>
      </c>
      <c r="C716" s="31"/>
      <c r="D716" s="31"/>
      <c r="E716" s="180" t="s">
        <v>950</v>
      </c>
      <c r="F716" s="180"/>
      <c r="G716" s="180"/>
      <c r="H716" s="36"/>
      <c r="I716" s="181" t="s">
        <v>951</v>
      </c>
      <c r="J716" s="181"/>
      <c r="K716" s="181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&amp;LA3B9D43E&amp;C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k.petrenko</cp:lastModifiedBy>
  <cp:lastPrinted>2020-07-21T06:08:26Z</cp:lastPrinted>
  <dcterms:created xsi:type="dcterms:W3CDTF">2015-09-09T11:46:15Z</dcterms:created>
  <dcterms:modified xsi:type="dcterms:W3CDTF">2024-02-13T13:02:10Z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1-ЛТ_00947_4.2023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A3B9D43E</vt:lpwstr>
  </property>
  <property fmtid="{D5CDD505-2E9C-101B-9397-08002B2CF9AE}" pid="9" name="Підрозділ">
    <vt:lpwstr>Київський районний суд м. Одеси</vt:lpwstr>
  </property>
  <property fmtid="{D5CDD505-2E9C-101B-9397-08002B2CF9AE}" pid="10" name="ПідрозділDBID">
    <vt:i4>0</vt:i4>
  </property>
  <property fmtid="{D5CDD505-2E9C-101B-9397-08002B2CF9AE}" pid="11" name="ПідрозділID">
    <vt:i4>755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3.31.3.2831</vt:lpwstr>
  </property>
</Properties>
</file>