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<sst xmlns="http://schemas.openxmlformats.org/spreadsheetml/2006/main" count="6639" uniqueCount="2442">
  <si>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</si>
  <si>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</si>
  <si>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</si>
  <si>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</si>
  <si>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</si>
  <si>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</si>
  <si>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</si>
  <si>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</si>
  <si>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</si>
  <si>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</si>
  <si>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</si>
  <si>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</si>
  <si>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</si>
  <si>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</si>
  <si>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</si>
  <si>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</si>
  <si>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</si>
  <si>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</si>
  <si>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</si>
  <si>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</si>
  <si>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</si>
  <si>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</si>
  <si>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</si>
  <si>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</si>
  <si>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</si>
  <si>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</si>
  <si>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</si>
  <si>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</si>
  <si>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</si>
  <si>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</si>
  <si>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</si>
  <si>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</si>
  <si>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</si>
  <si>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</si>
  <si>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</si>
  <si>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</si>
  <si>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</si>
  <si>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</si>
  <si>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</si>
  <si>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</si>
  <si>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</si>
  <si>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</si>
  <si>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</si>
  <si>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</si>
  <si>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</si>
  <si>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</si>
  <si>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</si>
  <si>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</si>
  <si>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</si>
  <si>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</si>
  <si>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</si>
  <si>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</si>
  <si>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</si>
  <si>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</si>
  <si>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</si>
  <si>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</si>
  <si>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</si>
  <si>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</si>
  <si>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</si>
  <si>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</si>
  <si>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</si>
  <si>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</si>
  <si>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</si>
  <si>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</si>
  <si>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</si>
  <si>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</si>
  <si>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</si>
  <si>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</si>
  <si>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</si>
  <si>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</si>
  <si>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</si>
  <si>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</si>
  <si>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</si>
  <si>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</si>
  <si>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</si>
  <si>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</si>
  <si>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</si>
  <si>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</si>
  <si>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</si>
  <si>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</si>
  <si>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</si>
  <si>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</si>
  <si>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</si>
  <si>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</si>
  <si>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</si>
  <si>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</si>
  <si>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</si>
  <si>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</si>
  <si>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</si>
  <si>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</si>
  <si>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</si>
  <si>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</si>
  <si>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</si>
  <si>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</si>
  <si>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</si>
  <si>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</si>
  <si>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</si>
  <si>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</si>
  <si>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</si>
  <si>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</si>
  <si>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</si>
  <si>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</si>
  <si>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</si>
  <si>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</si>
  <si>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</si>
  <si>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</si>
  <si>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</si>
  <si>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</si>
  <si>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</si>
  <si>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</si>
  <si>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</si>
  <si>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</si>
  <si>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</si>
  <si>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</si>
  <si>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</si>
  <si>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</si>
  <si>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</si>
  <si>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</si>
  <si>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</si>
  <si>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</si>
  <si>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</si>
  <si>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</si>
  <si>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</si>
  <si>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</si>
  <si>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</si>
  <si>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</si>
  <si>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</si>
  <si>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</si>
  <si>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</si>
  <si>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</si>
  <si>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</si>
  <si>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</si>
  <si>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</si>
  <si>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</si>
  <si>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</si>
  <si>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</si>
  <si>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</si>
  <si>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</si>
  <si>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</si>
  <si>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</si>
  <si>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</si>
  <si>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</si>
  <si>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</si>
  <si>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</si>
  <si>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</si>
  <si>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</si>
  <si>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</si>
  <si>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</si>
  <si>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</si>
  <si>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</si>
  <si>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</si>
  <si>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</si>
  <si>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</si>
  <si>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</si>
  <si>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</si>
  <si>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</si>
  <si>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</si>
  <si>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</si>
  <si>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</si>
  <si>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</si>
  <si>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</si>
  <si>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</si>
  <si>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</si>
  <si>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</si>
  <si>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</si>
  <si>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</si>
  <si>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</si>
  <si>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</si>
  <si>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</si>
  <si>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</si>
  <si>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</si>
  <si>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</si>
  <si>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</si>
  <si>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</si>
  <si>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</si>
  <si>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</si>
  <si>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</si>
  <si>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</si>
  <si>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</si>
  <si>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</si>
  <si>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</si>
  <si>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</si>
  <si>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</si>
  <si>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</si>
  <si>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</si>
  <si>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</si>
  <si>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</si>
  <si>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</si>
  <si>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</si>
  <si>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</si>
  <si>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</si>
  <si>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</si>
  <si>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</si>
  <si>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</si>
  <si>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</si>
  <si>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</si>
  <si>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</si>
  <si>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</si>
  <si>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</si>
  <si>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</si>
  <si>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</si>
  <si>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</si>
  <si>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</si>
  <si>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</si>
  <si>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</si>
  <si>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</si>
  <si>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</si>
  <si>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</si>
  <si>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</si>
  <si>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</si>
  <si>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</si>
  <si>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</si>
  <si>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</si>
  <si>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</si>
  <si>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</si>
  <si>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</si>
  <si>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</si>
  <si>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</si>
  <si>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</si>
  <si>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</si>
  <si>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</si>
  <si>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</si>
  <si>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</si>
  <si>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</si>
  <si>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</si>
  <si>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</si>
  <si>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</si>
  <si>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</si>
  <si>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</si>
  <si>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</si>
  <si>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</si>
  <si>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</si>
  <si>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</si>
  <si>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</si>
  <si>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</si>
  <si>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</si>
  <si>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</si>
  <si>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</si>
  <si>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</si>
  <si>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</si>
  <si>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</si>
  <si>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</si>
  <si>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</si>
  <si>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</si>
  <si>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</si>
  <si>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</si>
  <si>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</si>
  <si>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</si>
  <si>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</si>
  <si>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</si>
  <si>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</si>
  <si>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</si>
  <si>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</si>
  <si>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</si>
  <si>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</si>
  <si>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</si>
  <si>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</si>
  <si>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</si>
  <si>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</si>
  <si>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</si>
  <si>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</si>
  <si>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</si>
  <si>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</si>
  <si>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</si>
  <si>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</si>
  <si>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</si>
  <si>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</si>
  <si>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</si>
  <si>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</si>
  <si>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</si>
  <si>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</si>
  <si>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</si>
  <si>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</si>
  <si>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</si>
  <si>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</si>
  <si>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</si>
  <si>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</si>
  <si>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</si>
  <si>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</si>
  <si>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</si>
  <si>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</si>
  <si>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</si>
  <si>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</si>
  <si>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</si>
  <si>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</si>
  <si>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</si>
  <si>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</si>
  <si>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</si>
  <si>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</si>
  <si>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</si>
  <si>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</si>
  <si>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</si>
  <si>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</si>
  <si>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</si>
  <si>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</si>
  <si>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</si>
  <si>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</si>
  <si>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</si>
  <si>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</si>
  <si>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</si>
  <si>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</si>
  <si>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</si>
  <si>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</si>
  <si>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</si>
  <si>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</si>
  <si>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</si>
  <si>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</si>
  <si>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</si>
  <si>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</si>
  <si>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</si>
  <si>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</si>
  <si>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</si>
  <si>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</si>
  <si>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</si>
  <si>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</si>
  <si>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</si>
  <si>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</si>
  <si>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</si>
  <si>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</si>
  <si>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</si>
  <si>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</si>
  <si>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</si>
  <si>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</si>
  <si>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</si>
  <si>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</si>
  <si>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</si>
  <si>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</si>
  <si>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</si>
  <si>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</si>
  <si>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</si>
  <si>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</si>
  <si>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</si>
  <si>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</si>
  <si>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</si>
  <si>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</si>
  <si>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</si>
  <si>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</si>
  <si>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</si>
  <si>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</si>
  <si>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</si>
  <si>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</si>
  <si>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</si>
  <si>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</si>
  <si>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</si>
  <si>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</si>
  <si>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</si>
  <si>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</si>
  <si>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</si>
  <si>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</si>
  <si>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</si>
  <si>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</si>
  <si>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</si>
  <si>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</si>
  <si>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</si>
  <si>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</si>
  <si>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</si>
  <si>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</si>
  <si>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</si>
  <si>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</si>
  <si>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</si>
  <si>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</si>
  <si>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</si>
  <si>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</si>
  <si>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</si>
  <si>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</si>
  <si>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</si>
  <si>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</si>
  <si>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</si>
  <si>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</si>
  <si>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</si>
  <si>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</si>
  <si>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</si>
  <si>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</si>
  <si>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</si>
  <si>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</si>
  <si>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</si>
  <si>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</si>
  <si>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</si>
  <si>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</si>
  <si>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</si>
  <si>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</si>
  <si>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</si>
  <si>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</si>
  <si>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</si>
  <si>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</si>
  <si>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</si>
  <si>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</si>
  <si>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</si>
  <si>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</si>
  <si>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</si>
  <si>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</si>
  <si>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</si>
  <si>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</si>
  <si>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</si>
  <si>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</si>
  <si>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</si>
  <si>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</si>
  <si>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</si>
  <si>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</si>
  <si>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</si>
  <si>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</si>
  <si>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</si>
  <si>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</si>
  <si>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</si>
  <si>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</si>
  <si>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</si>
  <si>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</si>
  <si>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</si>
  <si>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</si>
  <si>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</si>
  <si>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</si>
  <si>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</si>
  <si>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</si>
  <si>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</si>
  <si>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</si>
  <si>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</si>
  <si>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</si>
  <si>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</si>
  <si>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</si>
  <si>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</si>
  <si>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</si>
  <si>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</si>
  <si>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</si>
  <si>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</si>
  <si>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</si>
  <si>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</si>
  <si>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</si>
  <si>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</si>
  <si>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</si>
  <si>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</si>
  <si>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</si>
  <si>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</si>
  <si>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</si>
  <si>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</si>
  <si>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</si>
  <si>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</si>
  <si>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</si>
  <si>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</si>
  <si>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</si>
  <si>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</si>
  <si>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</si>
  <si>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</si>
  <si>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</si>
  <si>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</si>
  <si>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</si>
  <si>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</si>
  <si>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</si>
  <si>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</si>
  <si>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</si>
  <si>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</si>
  <si>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</si>
  <si>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</si>
  <si>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</si>
  <si>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</si>
  <si>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</si>
  <si>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</si>
  <si>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</si>
  <si>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</si>
  <si>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</si>
  <si>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</si>
  <si>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</si>
  <si>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</si>
  <si>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</si>
  <si>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</si>
  <si>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</si>
  <si>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</si>
  <si>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</si>
  <si>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</si>
  <si>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</si>
  <si>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</si>
  <si>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</si>
  <si>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</si>
  <si>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</si>
  <si>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</si>
  <si>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</si>
  <si>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</si>
  <si>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</si>
  <si>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</si>
  <si>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</si>
  <si>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</si>
  <si>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</si>
  <si>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</si>
  <si>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</si>
  <si>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</si>
  <si>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</si>
  <si>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</si>
  <si>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</si>
  <si>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</si>
  <si>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</si>
  <si>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</si>
  <si>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</si>
  <si>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</si>
  <si>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</si>
  <si>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</si>
  <si>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</si>
  <si>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</si>
  <si>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</si>
  <si>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</si>
  <si>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</si>
  <si>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</si>
  <si>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</si>
  <si>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</si>
  <si>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</si>
  <si>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</si>
  <si>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</si>
  <si>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</si>
  <si>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</si>
  <si>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</si>
  <si>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</si>
  <si>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</si>
  <si>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</si>
  <si>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</si>
  <si>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</si>
  <si>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</si>
  <si>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</si>
  <si>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</si>
  <si>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</si>
  <si>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</si>
  <si>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</si>
  <si>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</si>
  <si>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</si>
  <si>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</si>
  <si>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</si>
  <si>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</si>
  <si>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</si>
  <si>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</si>
  <si>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</si>
  <si>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</si>
  <si>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</si>
  <si>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</si>
  <si>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</si>
  <si>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</si>
  <si>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</si>
  <si>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</si>
  <si>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</si>
  <si>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</si>
  <si>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</si>
  <si>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</si>
  <si>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</si>
  <si>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</si>
  <si>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</si>
  <si>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</si>
  <si>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</si>
  <si>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</si>
  <si>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</si>
  <si>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</si>
  <si>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</si>
  <si>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</si>
  <si>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</si>
  <si>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</si>
  <si>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</si>
  <si>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</si>
  <si>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</si>
  <si>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</si>
  <si>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</si>
  <si>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</si>
  <si>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</si>
  <si>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</si>
  <si>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</si>
  <si>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</si>
  <si>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</si>
  <si>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</si>
  <si>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</si>
  <si>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</si>
  <si>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</si>
  <si>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</si>
  <si>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</si>
  <si>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</si>
  <si>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</si>
  <si>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</si>
  <si>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</si>
  <si>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</si>
  <si>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</si>
  <si>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</si>
  <si>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</si>
  <si>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</si>
  <si>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</si>
  <si>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</si>
  <si>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</si>
  <si>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</si>
  <si>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</si>
  <si>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</si>
  <si>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</si>
  <si>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</si>
  <si>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</si>
  <si>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</si>
  <si>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</si>
  <si>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</si>
  <si>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</si>
  <si>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</si>
  <si>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</si>
  <si>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</si>
  <si>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</si>
  <si>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</si>
  <si>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</si>
  <si>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</si>
  <si>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</si>
  <si>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</si>
  <si>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</si>
  <si>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</si>
  <si>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</si>
  <si>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</si>
  <si>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</si>
  <si>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</si>
  <si>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</si>
  <si>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</si>
  <si>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</si>
  <si>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</si>
  <si>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</si>
  <si>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</si>
  <si>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</si>
  <si>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</si>
  <si>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</si>
  <si>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</si>
  <si>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</si>
  <si>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</si>
  <si>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</si>
  <si>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</si>
  <si>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</si>
  <si>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</si>
  <si>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</si>
  <si>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</si>
  <si>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</si>
  <si>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</si>
  <si>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</si>
  <si>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</si>
  <si>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</si>
  <si>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</si>
  <si>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</si>
  <si>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</si>
  <si>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</si>
  <si>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</si>
  <si>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</si>
  <si>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</si>
  <si>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</si>
  <si>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</si>
  <si>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</si>
  <si>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</si>
  <si>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</si>
  <si>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</si>
  <si>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</si>
  <si>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</si>
  <si>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</si>
  <si>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</si>
  <si>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</si>
  <si>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</si>
  <si>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</si>
  <si>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</si>
  <si>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</si>
  <si>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</si>
  <si>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</si>
  <si>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</si>
  <si>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</si>
  <si>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</si>
  <si>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</si>
  <si>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</si>
  <si>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</si>
  <si>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</si>
  <si>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</si>
  <si>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</si>
  <si>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</si>
  <si>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</si>
  <si>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</si>
  <si>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</si>
  <si>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</si>
  <si>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</si>
  <si>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</si>
  <si>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</si>
  <si>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</si>
  <si>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</si>
  <si>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</si>
  <si>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</si>
  <si>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</si>
  <si>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</si>
  <si>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</si>
  <si>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</si>
  <si>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</si>
  <si>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</si>
  <si>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</si>
  <si>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</si>
  <si>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</si>
  <si>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</si>
  <si>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</si>
  <si>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</si>
  <si>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</si>
  <si>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</si>
  <si>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</si>
  <si>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</si>
  <si>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</si>
  <si>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</si>
  <si>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</si>
  <si>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</si>
  <si>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</si>
  <si>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</si>
  <si>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</si>
  <si>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</si>
  <si>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</si>
  <si>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</si>
  <si>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</si>
  <si>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</si>
  <si>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</si>
  <si>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</si>
  <si>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</si>
  <si>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</si>
  <si>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</si>
  <si>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</si>
  <si>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</si>
  <si>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</si>
  <si>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</si>
  <si>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</si>
  <si>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</si>
  <si>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</si>
  <si>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</si>
  <si>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</si>
  <si>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</si>
  <si>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</si>
  <si>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</si>
  <si>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</si>
  <si>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</si>
  <si>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</si>
  <si>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</si>
  <si>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</si>
  <si>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</si>
  <si>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</si>
  <si>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</si>
  <si>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</si>
  <si>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</si>
  <si>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</si>
  <si>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</si>
  <si>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</si>
  <si>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</si>
  <si>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</si>
  <si>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</si>
  <si>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</si>
  <si>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</si>
  <si>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</si>
  <si>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</si>
  <si>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</si>
  <si>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</si>
  <si>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</si>
  <si>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</si>
  <si>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</si>
  <si>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</si>
  <si>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</si>
  <si>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</si>
  <si>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</si>
  <si>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</si>
  <si>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</si>
  <si>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</si>
  <si>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</si>
  <si>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</si>
  <si>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</si>
  <si>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</si>
  <si>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</si>
  <si>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</si>
  <si>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</si>
  <si>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</si>
  <si>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</si>
  <si>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</si>
  <si>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</si>
  <si>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</si>
  <si>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</si>
  <si>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</si>
  <si>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</si>
  <si>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</si>
  <si>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</si>
  <si>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</si>
  <si>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</si>
  <si>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</si>
  <si>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</si>
  <si>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</si>
  <si>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</si>
  <si>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</si>
  <si>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</si>
  <si>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</si>
  <si>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</si>
  <si>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</si>
  <si>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</si>
  <si>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</si>
  <si>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</si>
  <si>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</si>
  <si>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</si>
  <si>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</si>
  <si>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</si>
  <si>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</si>
  <si>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</si>
  <si>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</si>
  <si>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</si>
  <si>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</si>
  <si>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</si>
  <si>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</si>
  <si>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</si>
  <si>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</si>
  <si>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</si>
  <si>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</si>
  <si>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</si>
  <si>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</si>
  <si>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</si>
  <si>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</si>
  <si>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</si>
  <si>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</si>
  <si>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</si>
  <si>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</si>
  <si>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</si>
  <si>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</si>
  <si>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</si>
  <si>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</si>
  <si>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</si>
  <si>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</si>
  <si>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</si>
  <si>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</si>
  <si>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</si>
  <si>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</si>
  <si>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</si>
  <si>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</si>
  <si>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</si>
  <si>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</si>
  <si>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</si>
  <si>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</si>
  <si>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</si>
  <si>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</si>
  <si>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</si>
  <si>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</si>
  <si>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</si>
  <si>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</si>
  <si>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</si>
  <si>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</si>
  <si>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</si>
  <si>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</si>
  <si>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</si>
  <si>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</si>
  <si>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</si>
  <si>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</si>
  <si>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</si>
  <si>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</si>
  <si>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</si>
  <si>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</si>
  <si>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</si>
  <si>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</si>
  <si>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</si>
  <si>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</si>
  <si>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</si>
  <si>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</si>
  <si>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</si>
  <si>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</si>
  <si>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</si>
  <si>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</si>
  <si>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</si>
  <si>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</si>
  <si>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</si>
  <si>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</si>
  <si>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</si>
  <si>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</si>
  <si>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</si>
  <si>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</si>
  <si>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</si>
  <si>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</si>
  <si>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</si>
  <si>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</si>
  <si>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</si>
  <si>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</si>
  <si>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</si>
  <si>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</si>
  <si>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</si>
  <si>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</si>
  <si>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</si>
  <si>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</si>
  <si>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</si>
  <si>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</si>
  <si>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</si>
  <si>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</si>
  <si>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</si>
  <si>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</si>
  <si>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</si>
  <si>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</si>
  <si>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</si>
  <si>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</si>
  <si>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</si>
  <si>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</si>
  <si>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</si>
  <si>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</si>
  <si>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</si>
  <si>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</si>
  <si>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</si>
  <si>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</si>
  <si>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</si>
  <si>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</si>
  <si>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</si>
  <si>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</si>
  <si>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</si>
  <si>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</si>
  <si>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</si>
  <si>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</si>
  <si>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</si>
  <si>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</si>
  <si>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</si>
  <si>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</si>
  <si>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</si>
  <si>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</si>
  <si>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</si>
  <si>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</si>
  <si>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</si>
  <si>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</si>
  <si>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</si>
  <si>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</si>
  <si>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</si>
  <si>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</si>
  <si>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</si>
  <si>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</si>
  <si>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</si>
  <si>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</si>
  <si>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</si>
  <si>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</si>
  <si>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</si>
  <si>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</si>
  <si>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</si>
  <si>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</si>
  <si>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</si>
  <si>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</si>
  <si>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</si>
  <si>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</si>
  <si>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</si>
  <si>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</si>
  <si>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</si>
  <si>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</si>
  <si>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</si>
  <si>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</si>
  <si>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</si>
  <si>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</si>
  <si>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</si>
  <si>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</si>
  <si>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</si>
  <si>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</si>
  <si>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</si>
  <si>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</si>
  <si>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</si>
  <si>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</si>
  <si>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</si>
  <si>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</si>
  <si>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</si>
  <si>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</si>
  <si>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</si>
  <si>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</si>
  <si>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</si>
  <si>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</si>
  <si>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</si>
  <si>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</si>
  <si>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</si>
  <si>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</si>
  <si>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</si>
  <si>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</si>
  <si>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</si>
  <si>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</si>
  <si>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</si>
  <si>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</si>
  <si>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</si>
  <si>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</si>
  <si>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</si>
  <si>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</si>
  <si>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</si>
  <si>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</si>
  <si>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</si>
  <si>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</si>
  <si>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</si>
  <si>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</si>
  <si>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</si>
  <si>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</si>
  <si>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</si>
  <si>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</si>
  <si>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</si>
  <si>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</si>
  <si>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</si>
  <si>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</si>
  <si>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</si>
  <si>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</si>
  <si>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</si>
  <si>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</si>
  <si>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</si>
  <si>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</si>
  <si>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</si>
  <si>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</si>
  <si>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</si>
  <si>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</si>
  <si>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</si>
  <si>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</si>
  <si>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</si>
  <si>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</si>
  <si>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</si>
  <si>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</si>
  <si>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</si>
  <si>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</si>
  <si>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</si>
  <si>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</si>
  <si>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</si>
  <si>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</si>
  <si>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</si>
  <si>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</si>
  <si>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</si>
  <si>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</si>
  <si>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</si>
  <si>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</si>
  <si>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</si>
  <si>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</si>
  <si>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</si>
  <si>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</si>
  <si>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</si>
  <si>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</si>
  <si>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</si>
  <si>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</si>
  <si>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</si>
  <si>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</si>
  <si>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</si>
  <si>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</si>
  <si>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</si>
  <si>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</si>
  <si>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</si>
  <si>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</si>
  <si>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</si>
  <si>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</si>
  <si>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</si>
  <si>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</si>
  <si>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</si>
  <si>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</si>
  <si>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</si>
  <si>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</si>
  <si>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</si>
  <si>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</si>
  <si>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</si>
  <si>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</si>
  <si>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</si>
  <si>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</si>
  <si>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</si>
  <si>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</si>
  <si>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</si>
  <si>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</si>
  <si>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</si>
  <si>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</si>
  <si>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</si>
  <si>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</si>
  <si>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</si>
  <si>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</si>
  <si>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</si>
  <si>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</si>
  <si>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</si>
  <si>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</si>
  <si>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</si>
  <si>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</si>
  <si>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</si>
  <si>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</si>
  <si>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</si>
  <si>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</si>
  <si>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</si>
  <si>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</si>
  <si>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</si>
  <si>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</si>
  <si>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</si>
  <si>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</si>
  <si>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</si>
  <si>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</si>
  <si>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</si>
  <si>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</si>
  <si>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</si>
  <si>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</si>
  <si>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</si>
  <si>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</si>
  <si>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</si>
  <si>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</si>
  <si>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</si>
  <si>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</si>
  <si>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</si>
  <si>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</si>
  <si>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</si>
  <si>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</si>
  <si>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</si>
  <si>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</si>
  <si>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</si>
  <si>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</si>
  <si>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</si>
  <si>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</si>
  <si>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</si>
  <si>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</si>
  <si>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</si>
  <si>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</si>
  <si>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</si>
  <si>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</si>
  <si>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</si>
  <si>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</si>
  <si>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</si>
  <si>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</si>
  <si>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</si>
  <si>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</si>
  <si>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</si>
  <si>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</si>
  <si>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</si>
  <si>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</si>
  <si>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</si>
  <si>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</si>
  <si>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</si>
  <si>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</si>
  <si>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</si>
  <si>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</si>
  <si>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</si>
  <si>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</si>
  <si>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</si>
  <si>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</si>
  <si>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</si>
  <si>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</si>
  <si>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</si>
  <si>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</si>
  <si>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</si>
  <si>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</si>
  <si>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</si>
  <si>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</si>
  <si>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</si>
  <si>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</si>
  <si>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</si>
  <si>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</si>
  <si>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</si>
  <si>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</si>
  <si>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</si>
  <si>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</si>
  <si>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</si>
  <si>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</si>
  <si>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</si>
  <si>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</si>
  <si>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</si>
  <si>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</si>
  <si>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</si>
  <si>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</si>
  <si>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</si>
  <si>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</si>
  <si>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</si>
  <si>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</si>
  <si>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</si>
  <si>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</si>
  <si>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</si>
  <si>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</si>
  <si>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</si>
  <si>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</si>
  <si>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</si>
  <si>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</si>
  <si>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</si>
  <si>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</si>
  <si>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</si>
  <si>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</si>
  <si>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</si>
  <si>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</si>
  <si>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</si>
  <si>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</si>
  <si>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</si>
  <si>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</si>
  <si>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</si>
  <si>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</si>
  <si>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</si>
  <si>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</si>
  <si>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</si>
  <si>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</si>
  <si>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</si>
  <si>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</si>
  <si>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</si>
  <si>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</si>
  <si>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</si>
  <si>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</si>
  <si>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</si>
  <si>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</si>
  <si>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</si>
  <si>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</si>
  <si>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</si>
  <si>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</si>
  <si>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</si>
  <si>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</si>
  <si>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</si>
  <si>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</si>
  <si>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</si>
  <si>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</si>
  <si>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</si>
  <si>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</si>
  <si>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</si>
  <si>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</si>
  <si>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</si>
  <si>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</si>
  <si>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</si>
  <si>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</si>
  <si>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</si>
  <si>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</si>
  <si>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</si>
  <si>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</si>
  <si>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</si>
  <si>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</si>
  <si>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</si>
  <si>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</si>
  <si>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</si>
  <si>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</si>
  <si>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</si>
  <si>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</si>
  <si>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</si>
  <si>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</si>
  <si>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</si>
  <si>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</si>
  <si>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</si>
  <si>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</si>
  <si>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</si>
  <si>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</si>
  <si>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</si>
  <si>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</si>
  <si>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</si>
  <si>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</si>
  <si>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</si>
  <si>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</si>
  <si>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</si>
  <si>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</si>
  <si>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</si>
  <si>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</si>
  <si>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</si>
  <si>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</si>
  <si>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</si>
  <si>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</si>
  <si>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</si>
  <si>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</si>
  <si>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</si>
  <si>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</si>
  <si>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</si>
  <si>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</si>
  <si>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</si>
  <si>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</si>
  <si>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</si>
  <si>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</si>
  <si>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</si>
  <si>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</si>
  <si>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</si>
  <si>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</si>
  <si>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</si>
  <si>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</si>
  <si>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</si>
  <si>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</si>
  <si>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</si>
  <si>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</si>
  <si>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</si>
  <si>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</si>
  <si>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</si>
  <si>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</si>
  <si>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</si>
  <si>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</si>
  <si>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</si>
  <si>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</si>
  <si>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</si>
  <si>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</si>
  <si>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</si>
  <si>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</si>
  <si>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</si>
  <si>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</si>
  <si>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</si>
  <si>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</si>
  <si>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</si>
  <si>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</si>
  <si>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</si>
  <si>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</si>
  <si>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</si>
  <si>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</si>
  <si>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</si>
  <si>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</si>
  <si>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</si>
  <si>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</si>
  <si>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</si>
  <si>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</si>
  <si>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</si>
  <si>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</si>
  <si>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</si>
  <si>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</si>
  <si>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</si>
  <si>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</si>
  <si>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</si>
  <si>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</si>
  <si>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</si>
  <si>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</si>
  <si>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</si>
  <si>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</si>
  <si>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</si>
  <si>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</si>
  <si>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</si>
  <si>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</si>
  <si>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</si>
  <si>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</si>
  <si>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</si>
  <si>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</si>
  <si>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</si>
  <si>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</si>
  <si>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</si>
  <si>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</si>
  <si>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</si>
  <si>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</si>
  <si>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</si>
  <si>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</si>
  <si>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</si>
  <si>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</si>
  <si>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</si>
  <si>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</si>
  <si>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</si>
  <si>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</si>
  <si>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</si>
  <si>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</si>
  <si>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</si>
  <si>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</si>
  <si>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</si>
  <si>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</si>
  <si>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</si>
  <si>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</si>
  <si>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</si>
  <si>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</si>
  <si>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</si>
  <si>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</si>
  <si>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</si>
  <si>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</si>
  <si>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</si>
  <si>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</si>
  <si>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</si>
  <si>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</si>
  <si>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</si>
  <si>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</si>
  <si>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</si>
  <si>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</si>
  <si>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</si>
  <si>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</si>
  <si>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</si>
  <si>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</si>
  <si>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</si>
  <si>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</si>
  <si>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</si>
  <si>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</si>
  <si>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</si>
  <si>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</si>
  <si>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</si>
  <si>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</si>
  <si>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</si>
  <si>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</si>
  <si>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</si>
  <si>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</si>
  <si>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</si>
  <si>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</si>
  <si>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</si>
  <si>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</si>
  <si>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</si>
  <si>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</si>
  <si>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</si>
  <si>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</si>
  <si>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</si>
  <si>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</si>
  <si>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</si>
  <si>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</si>
  <si>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</si>
  <si>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</si>
  <si>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</si>
  <si>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</si>
  <si>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</si>
  <si>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</si>
  <si>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</si>
  <si>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</si>
  <si>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</si>
  <si>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</si>
  <si>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</si>
  <si>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</si>
  <si>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</si>
  <si>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</si>
  <si>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</si>
  <si>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</si>
  <si>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</si>
  <si>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</si>
  <si>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</si>
  <si>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</si>
  <si>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</si>
  <si>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</si>
  <si>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</si>
  <si>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</si>
  <si>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</si>
  <si>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</si>
  <si>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</si>
  <si>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</si>
  <si>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</si>
  <si>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</si>
  <si>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</si>
  <si>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</si>
  <si>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</si>
  <si>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</si>
  <si>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</si>
  <si>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</si>
  <si>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</si>
  <si>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</si>
  <si>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</si>
  <si>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</si>
  <si>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</si>
  <si>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</si>
  <si>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</si>
  <si>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</si>
  <si>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</si>
  <si>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</si>
  <si>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</si>
  <si>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</si>
  <si>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</si>
  <si>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</si>
  <si>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</si>
  <si>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</si>
  <si>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</si>
  <si>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</si>
  <si>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</si>
  <si>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</si>
  <si>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</si>
  <si>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</si>
  <si>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</si>
  <si>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</si>
  <si>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</si>
  <si>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</si>
  <si>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</si>
  <si>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</si>
  <si>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</si>
  <si>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</si>
  <si>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</si>
  <si>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</si>
  <si>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</si>
  <si>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</si>
  <si>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</si>
  <si>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</si>
  <si>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</si>
  <si>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</si>
  <si>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</si>
  <si>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</si>
  <si>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</si>
  <si>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</si>
  <si>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</si>
  <si>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</si>
  <si>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</si>
  <si>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</si>
  <si>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</si>
  <si>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</si>
  <si>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</si>
  <si>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</si>
  <si>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</si>
  <si>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</si>
  <si>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</si>
  <si>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</si>
  <si>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</si>
  <si>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</si>
  <si>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</si>
  <si>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</si>
  <si>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</si>
  <si>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</si>
  <si>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</si>
  <si>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</si>
  <si>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</si>
  <si>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</si>
  <si>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</si>
  <si>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</si>
  <si>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</si>
  <si>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</si>
  <si>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</si>
  <si>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</si>
  <si>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</si>
  <si>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</si>
  <si>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</si>
  <si>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</si>
  <si>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</si>
  <si>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</si>
  <si>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</si>
  <si>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</si>
  <si>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</si>
  <si>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</si>
  <si>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</si>
  <si>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</si>
  <si>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</si>
  <si>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</si>
  <si>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</si>
  <si>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</si>
  <si>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</si>
  <si>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</si>
  <si>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</si>
  <si>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</si>
  <si>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</si>
  <si>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</si>
  <si>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</si>
  <si>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</si>
  <si>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</si>
  <si>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</si>
  <si>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</si>
  <si>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</si>
  <si>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</si>
  <si>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</si>
  <si>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</si>
  <si>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</si>
  <si>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</si>
  <si>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</si>
  <si>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</si>
  <si>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</si>
  <si>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</si>
  <si>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</si>
  <si>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</si>
  <si>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</si>
  <si>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</si>
  <si>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</si>
  <si>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</si>
  <si>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</si>
  <si>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</si>
  <si>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</si>
  <si>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</si>
  <si>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</si>
  <si>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</si>
  <si>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</si>
  <si>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</si>
  <si>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</si>
  <si>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</si>
  <si>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</si>
  <si>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</si>
  <si>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</si>
  <si>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</si>
  <si>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</si>
  <si>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</si>
  <si>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</si>
  <si>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</si>
  <si>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</si>
  <si>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</si>
  <si>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</si>
  <si>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</si>
  <si>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</si>
  <si>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</si>
  <si>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</si>
  <si>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</si>
  <si>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</si>
  <si>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</si>
  <si>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</si>
  <si>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</si>
  <si>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</si>
  <si>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</si>
  <si>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</si>
  <si>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</si>
  <si>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</si>
  <si>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</si>
  <si>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</si>
  <si>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</si>
  <si>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</si>
  <si>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</si>
  <si>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</si>
  <si>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</si>
  <si>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</si>
  <si>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</si>
  <si>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</si>
  <si>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</si>
  <si>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</si>
  <si>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</si>
  <si>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</si>
  <si>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</si>
  <si>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</si>
  <si>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</si>
  <si>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</si>
  <si>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</si>
  <si>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</si>
  <si>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</si>
  <si>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</si>
  <si>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</si>
  <si>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</si>
  <si>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</si>
  <si>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</si>
  <si>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</si>
  <si>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</si>
  <si>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</si>
  <si>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</si>
  <si>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</si>
  <si>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</si>
  <si>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</si>
  <si>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</si>
  <si>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</si>
  <si>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</si>
  <si>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</si>
  <si>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</si>
  <si>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</si>
  <si>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</si>
  <si>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</si>
  <si>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</si>
  <si>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</si>
  <si>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</si>
  <si>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</si>
  <si>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</si>
  <si>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</si>
  <si>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</si>
  <si>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</si>
  <si>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</si>
  <si>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</si>
  <si>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</si>
  <si>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</si>
  <si>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</si>
  <si>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</si>
  <si>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</si>
  <si>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</si>
  <si>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</si>
  <si>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</si>
  <si>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</si>
  <si>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</si>
  <si>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</si>
  <si>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</si>
  <si>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</si>
  <si>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</si>
  <si>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</si>
  <si>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</si>
  <si>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</si>
  <si>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</si>
  <si>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</si>
  <si>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</si>
  <si>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</si>
  <si>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</si>
  <si>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</si>
  <si>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</si>
  <si>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</si>
  <si>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</si>
  <si>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</si>
  <si>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</si>
  <si>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</si>
  <si>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</si>
  <si>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</si>
  <si>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</si>
  <si>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</si>
  <si>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</si>
  <si>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</si>
  <si>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</si>
  <si>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</si>
  <si>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</si>
  <si>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</si>
  <si>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</si>
  <si>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</si>
  <si>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</si>
  <si>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</si>
  <si>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</si>
  <si>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</si>
  <si>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</si>
  <si>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</si>
  <si>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</si>
  <si>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</si>
  <si>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</si>
  <si>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</si>
  <si>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</si>
  <si>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</si>
  <si>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</si>
  <si>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</si>
  <si>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</si>
  <si>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</si>
  <si>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</si>
  <si>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</si>
  <si>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</si>
  <si>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</si>
  <si>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</si>
  <si>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</si>
  <si>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</si>
  <si>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</si>
  <si>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</si>
  <si>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</si>
  <si>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</si>
  <si>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</si>
  <si>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</si>
  <si>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</si>
  <si>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</si>
  <si>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</si>
  <si>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</si>
  <si>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</si>
  <si>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</si>
  <si>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</si>
  <si>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</si>
  <si>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</si>
  <si>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</si>
  <si>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</si>
  <si>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</si>
  <si>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</si>
  <si>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</si>
  <si>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</si>
  <si>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</si>
  <si>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</si>
  <si>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</si>
  <si>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</si>
  <si>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</si>
  <si>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</si>
  <si>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</si>
  <si>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</si>
  <si>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</si>
  <si>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</si>
  <si>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</si>
  <si>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</si>
  <si>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</si>
  <si>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</si>
  <si>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</si>
  <si>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</si>
  <si>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</si>
  <si>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</si>
  <si>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</si>
  <si>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</si>
  <si>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</si>
  <si>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</si>
  <si>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</si>
  <si>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</si>
  <si>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</si>
  <si>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</si>
  <si>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</si>
  <si>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</si>
  <si>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</si>
  <si>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</si>
  <si>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</si>
  <si>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</si>
  <si>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</si>
  <si>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</si>
  <si>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</si>
  <si>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</si>
  <si>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</si>
  <si>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</si>
  <si>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</si>
  <si>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</si>
  <si>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</si>
  <si>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</si>
  <si>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</si>
  <si>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</si>
  <si>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</si>
  <si>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</si>
  <si>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</si>
  <si>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</si>
  <si>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</si>
  <si>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</si>
  <si>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</si>
  <si>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</si>
  <si>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</si>
  <si>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</si>
  <si>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</si>
  <si>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</si>
  <si>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</si>
  <si>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</si>
  <si>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</si>
  <si>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</si>
  <si>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</si>
  <si>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</si>
  <si>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</si>
  <si>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</si>
  <si>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</si>
  <si>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</si>
  <si>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</si>
  <si>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</si>
  <si>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</si>
  <si>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</si>
  <si>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</si>
  <si>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</si>
  <si>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</si>
  <si>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</si>
  <si>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</si>
  <si>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</si>
  <si>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</si>
  <si>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</si>
  <si>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</si>
  <si>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</si>
  <si>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</si>
  <si>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</si>
  <si>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</si>
  <si>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</si>
  <si>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</si>
  <si>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</si>
  <si>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</si>
  <si>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</si>
  <si>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</si>
  <si>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</si>
  <si>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</si>
  <si>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</si>
  <si>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</si>
  <si>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</si>
  <si>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</si>
  <si>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</si>
  <si>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</si>
  <si>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</si>
  <si>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</si>
  <si>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</si>
  <si>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</si>
  <si>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</si>
  <si>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</si>
  <si>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</si>
  <si>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</si>
  <si>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</si>
  <si>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</si>
  <si>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</si>
  <si>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</si>
  <si>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</si>
  <si>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</si>
  <si>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</si>
  <si>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</si>
  <si>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</si>
  <si>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</si>
  <si>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</si>
  <si>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</si>
  <si>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</si>
  <si>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</si>
  <si>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</si>
  <si>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</si>
  <si>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</si>
  <si>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</si>
  <si>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</si>
  <si>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</si>
  <si>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</si>
  <si>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</si>
  <si>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</si>
  <si>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</si>
  <si>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</si>
  <si>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</si>
  <si>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</si>
  <si>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</si>
  <si>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</si>
  <si>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</si>
  <si>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</si>
  <si>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</si>
  <si>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</si>
  <si>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</si>
  <si>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</si>
  <si>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</si>
  <si>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</si>
  <si>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</si>
  <si>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</si>
  <si>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</si>
  <si>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</si>
  <si>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</si>
  <si>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</si>
  <si>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</si>
  <si>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</si>
  <si>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</si>
  <si>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</si>
  <si>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</si>
  <si>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</si>
  <si>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</si>
  <si>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</si>
  <si>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</si>
  <si>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</si>
  <si>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</si>
  <si>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</si>
  <si>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</si>
  <si>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</si>
  <si>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</si>
  <si>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</si>
  <si>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</si>
  <si>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</si>
  <si>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</si>
  <si>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</si>
  <si>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</si>
  <si>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</si>
  <si>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</si>
  <si>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</si>
  <si>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</si>
  <si>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</si>
  <si>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</si>
  <si>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</si>
  <si>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</si>
  <si>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</si>
  <si>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</si>
  <si>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</si>
  <si>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</si>
  <si>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</si>
  <si>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</si>
  <si>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</si>
  <si>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</si>
  <si>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</si>
  <si>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</si>
  <si>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</si>
  <si>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</si>
  <si>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</si>
  <si>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</si>
  <si>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</si>
  <si>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</si>
  <si>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</si>
  <si>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</si>
  <si>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</si>
  <si>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</si>
  <si>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</si>
  <si>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</si>
  <si>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</si>
  <si>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</si>
  <si>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</si>
  <si>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</si>
  <si>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</si>
  <si>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</si>
  <si>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</si>
  <si>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</si>
  <si>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</si>
  <si>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</si>
  <si>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</si>
  <si>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</si>
  <si>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</si>
  <si>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</si>
  <si>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</si>
  <si>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</si>
  <si>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</si>
  <si>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</si>
  <si>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</si>
  <si>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</si>
  <si>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</si>
  <si>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</si>
  <si>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</si>
  <si>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</si>
  <si>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</si>
  <si>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</si>
  <si>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</si>
  <si>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</si>
  <si>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</si>
  <si>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</si>
  <si>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</si>
  <si>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</si>
  <si>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</si>
  <si>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</si>
  <si>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</si>
  <si>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</si>
  <si>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</si>
  <si>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</si>
  <si>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</si>
  <si>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</si>
  <si>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</si>
  <si>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</si>
  <si>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</si>
  <si>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</si>
  <si>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</si>
  <si>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</si>
  <si>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</si>
  <si>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</si>
  <si>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</si>
  <si>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</si>
  <si>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</si>
  <si>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</si>
  <si>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</si>
  <si>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</si>
  <si>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</si>
  <si>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</si>
  <si>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</si>
  <si>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</si>
  <si>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</si>
  <si>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</si>
  <si>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</si>
  <si>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</si>
  <si>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</si>
  <si>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</si>
  <si>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</si>
  <si>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</si>
  <si>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</si>
  <si>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</si>
  <si>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</si>
  <si>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</si>
  <si>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</si>
  <si>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</si>
  <si>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</si>
  <si>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</si>
  <si>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</si>
  <si>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</si>
  <si>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</si>
  <si>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</si>
  <si>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</si>
  <si>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</si>
  <si>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</si>
  <si>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</si>
  <si>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</si>
  <si>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</si>
  <si>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</si>
  <si>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</si>
  <si>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</si>
  <si>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</si>
  <si>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</si>
  <si>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</si>
  <si>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</si>
  <si>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</si>
  <si>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</si>
  <si>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</si>
  <si>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</si>
  <si>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</si>
  <si>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</si>
  <si>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</si>
  <si>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</si>
  <si>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</si>
  <si>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</si>
  <si>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</si>
  <si>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</si>
  <si>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</si>
  <si>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</si>
  <si>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</si>
  <si>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</si>
  <si>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</si>
  <si>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</si>
  <si>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</si>
  <si>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</si>
  <si>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</si>
  <si>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</si>
  <si>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</si>
  <si>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</si>
  <si>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</si>
  <si>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</si>
  <si>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</si>
  <si>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</si>
  <si>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</si>
  <si>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</si>
  <si>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</si>
  <si>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</si>
  <si>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</si>
  <si>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</si>
  <si>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</si>
  <si>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</si>
  <si>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</si>
  <si>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</si>
  <si>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</si>
  <si>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</si>
  <si>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</si>
  <si>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</si>
  <si>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</si>
  <si>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</si>
  <si>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</si>
  <si>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</si>
  <si>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</si>
  <si>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</si>
  <si>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</si>
  <si>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</si>
  <si>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</si>
  <si>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</si>
  <si>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</si>
  <si>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</si>
  <si>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</si>
  <si>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</si>
  <si>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</si>
  <si>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</si>
  <si>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</si>
  <si>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</si>
  <si>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</si>
  <si>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</si>
  <si>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</si>
  <si>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</si>
  <si>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</si>
  <si>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</si>
  <si>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</si>
  <si>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</si>
  <si>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</si>
  <si>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</si>
  <si>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</si>
  <si>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</si>
  <si>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</si>
  <si>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</si>
  <si>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</si>
  <si>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</si>
  <si>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</si>
  <si>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</si>
  <si>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</si>
  <si>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</si>
  <si>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</si>
  <si>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</si>
  <si>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</si>
  <si>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</si>
  <si>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</si>
  <si>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</si>
  <si>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</si>
  <si>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</si>
  <si>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</si>
  <si>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</si>
  <si>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</si>
  <si>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</si>
  <si>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</si>
  <si>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</si>
  <si>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</si>
  <si>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</si>
  <si>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</si>
  <si>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</si>
  <si>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</si>
  <si>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</si>
  <si>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</si>
  <si>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</si>
  <si>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</si>
  <si>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</si>
  <si>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</si>
  <si>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</si>
  <si>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</si>
  <si>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</si>
  <si>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</si>
  <si>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</si>
  <si>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</si>
  <si>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</si>
  <si>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</si>
  <si>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</si>
  <si>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</si>
  <si>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</si>
  <si>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</si>
  <si>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</si>
  <si>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</si>
  <si>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</si>
  <si>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</si>
  <si>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</si>
  <si>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</si>
  <si>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</si>
  <si>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</si>
  <si>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</si>
  <si>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</si>
  <si>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</si>
  <si>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</si>
  <si>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</si>
  <si>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</si>
  <si>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</si>
  <si>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</si>
  <si>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</si>
  <si>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</si>
  <si>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</si>
  <si>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</si>
  <si>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</si>
  <si>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</si>
  <si>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</si>
  <si>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</si>
  <si>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</si>
  <si>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</si>
  <si>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</si>
  <si>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</si>
  <si>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</si>
  <si>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</si>
  <si>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</si>
  <si>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</si>
  <si>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</si>
  <si>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</si>
  <si>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</si>
  <si>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</si>
  <si>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</si>
  <si>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</si>
  <si>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</si>
  <si>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</si>
  <si>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</si>
  <si>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</si>
  <si>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</si>
  <si>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</si>
  <si>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</si>
  <si>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</si>
  <si>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</si>
  <si>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</si>
  <si>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</si>
  <si>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</si>
  <si>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</si>
  <si>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</si>
  <si>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</si>
  <si>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</si>
  <si>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</si>
  <si>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</si>
  <si>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</si>
  <si>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</si>
  <si>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</si>
  <si>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</si>
  <si>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</si>
  <si>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</si>
  <si>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</si>
  <si>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</si>
  <si>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</si>
  <si>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</si>
  <si>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</si>
  <si>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</si>
  <si>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</si>
  <si>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</si>
  <si>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</si>
  <si>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</si>
  <si>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</si>
  <si>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</si>
  <si>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</si>
  <si>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</si>
  <si>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</si>
  <si>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</si>
  <si>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</si>
  <si>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</si>
  <si>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</si>
  <si>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</si>
  <si>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</si>
  <si>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</si>
  <si>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</si>
  <si>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</si>
  <si>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</si>
  <si>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</si>
  <si>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</si>
  <si>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</si>
  <si>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</si>
  <si>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</si>
  <si>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</si>
  <si>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</si>
  <si>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</si>
  <si>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</si>
  <si>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</si>
  <si>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</si>
  <si>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</si>
  <si>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</si>
  <si>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</si>
  <si>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</si>
  <si>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</si>
  <si>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</si>
  <si>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</si>
  <si>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</si>
  <si>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</si>
  <si>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</si>
  <si>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</si>
  <si>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</si>
  <si>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</si>
  <si>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</si>
  <si>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</si>
  <si>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</si>
  <si>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</si>
  <si>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</si>
  <si>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</si>
  <si>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</si>
  <si>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</si>
  <si>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</si>
  <si>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</si>
  <si>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</si>
  <si>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</si>
  <si>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</si>
  <si>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</si>
  <si>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</si>
  <si>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</si>
  <si>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</si>
  <si>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</si>
  <si>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</si>
  <si>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</si>
  <si>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</si>
  <si>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</si>
  <si>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</si>
  <si>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</si>
  <si>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</si>
  <si>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</si>
  <si>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</si>
  <si>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</si>
  <si>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</si>
  <si>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</si>
  <si>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</si>
  <si>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</si>
  <si>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</si>
  <si>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</si>
  <si>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</si>
  <si>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</si>
  <si>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</si>
  <si>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</si>
  <si>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</si>
  <si>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</si>
  <si>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</si>
  <si>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</si>
  <si>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</si>
  <si>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</si>
  <si>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</si>
  <si>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</si>
  <si>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</si>
  <si>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</si>
  <si>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</si>
  <si>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</si>
  <si>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</si>
  <si>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</si>
  <si>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</si>
  <si>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</si>
  <si>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</si>
  <si>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</si>
  <si>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</si>
  <si>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</si>
  <si>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</si>
  <si>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</si>
  <si>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</si>
  <si>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</si>
  <si>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</si>
  <si>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</si>
  <si>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</si>
  <si>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</si>
  <si>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</si>
  <si>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</si>
  <si>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</si>
  <si>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</si>
  <si>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</si>
  <si>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</si>
  <si>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</si>
  <si>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</si>
  <si>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</si>
  <si>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</si>
  <si>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</si>
  <si>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</si>
  <si>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</si>
  <si>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</si>
  <si>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</si>
  <si>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</si>
  <si>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</si>
  <si>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</si>
  <si>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</si>
  <si>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</si>
  <si>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</si>
  <si>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</si>
  <si>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</si>
  <si>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</si>
  <si>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</si>
  <si>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</si>
  <si>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</si>
  <si>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</si>
  <si>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</si>
  <si>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</si>
  <si>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</si>
  <si>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</si>
  <si>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</si>
  <si>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</si>
  <si>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</si>
  <si>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</si>
  <si>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</si>
  <si>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</si>
  <si>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</si>
  <si>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</si>
  <si>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</si>
  <si>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</si>
  <si>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</si>
  <si>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</si>
  <si>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</si>
  <si>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</si>
  <si>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</si>
  <si>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</si>
  <si>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</si>
  <si>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</si>
  <si>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</si>
  <si>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</si>
  <si>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</si>
  <si>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</si>
  <si>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</si>
  <si>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</si>
  <si>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</si>
  <si>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</si>
  <si>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</si>
  <si>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</si>
  <si>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</si>
  <si>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</si>
  <si>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</si>
  <si>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</si>
  <si>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</si>
  <si>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</si>
  <si>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</si>
  <si>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</si>
  <si>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</si>
  <si>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</si>
  <si>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</si>
  <si>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</si>
  <si>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</si>
  <si>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</si>
  <si>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</si>
  <si>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</si>
  <si>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</si>
  <si>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</si>
  <si>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</si>
  <si>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</si>
  <si>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</si>
  <si>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</si>
  <si>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</si>
  <si>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</si>
  <si>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</si>
  <si>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</si>
  <si>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</si>
  <si>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</si>
  <si>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</si>
  <si>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</si>
  <si>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</si>
  <si>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</si>
  <si>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</si>
  <si>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</si>
  <si>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</si>
  <si>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</si>
  <si>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</si>
  <si>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</si>
  <si>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</si>
  <si>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</si>
  <si>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</si>
  <si>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</si>
  <si>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</si>
  <si>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</si>
  <si>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</si>
  <si>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</si>
  <si>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</si>
  <si>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</si>
  <si>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</si>
  <si>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</si>
  <si>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</si>
  <si>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</si>
  <si>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</si>
  <si>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</si>
  <si>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</si>
  <si>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</si>
  <si>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</si>
  <si>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</si>
  <si>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</si>
  <si>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</si>
  <si>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</si>
  <si>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</si>
  <si>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</si>
  <si>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</si>
  <si>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</si>
  <si>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</si>
  <si>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</si>
  <si>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</si>
  <si>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</si>
  <si>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</si>
  <si>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</si>
  <si>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</si>
  <si>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</si>
  <si>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</si>
  <si>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</si>
  <si>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</si>
  <si>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</si>
  <si>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</si>
  <si>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</si>
  <si>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</si>
  <si>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</si>
  <si>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</si>
  <si>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</si>
  <si>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</si>
  <si>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</si>
  <si>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</si>
  <si>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</si>
  <si>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</si>
  <si>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</si>
  <si>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</si>
  <si>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</si>
  <si>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</si>
  <si>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</si>
  <si>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</si>
  <si>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</si>
  <si>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</si>
  <si>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</si>
  <si>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</si>
  <si>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</si>
  <si>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</si>
  <si>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</si>
  <si>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</si>
  <si>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</si>
  <si>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</si>
  <si>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</si>
  <si>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</si>
  <si>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</si>
  <si>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</si>
  <si>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</si>
  <si>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</si>
  <si>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</si>
  <si>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</si>
  <si>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</si>
  <si>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</si>
  <si>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</si>
  <si>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</si>
  <si>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</si>
  <si>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С.А. Чванкін</t>
  </si>
  <si>
    <t>К.Р. Петренко</t>
  </si>
  <si>
    <t>(048) 718-99-43</t>
  </si>
  <si>
    <t>kr@ki.od.court.gov.ua</t>
  </si>
  <si>
    <t>(048) 718-99-32</t>
  </si>
  <si>
    <t>10 січня 2017 року</t>
  </si>
  <si>
    <t>2016 рік</t>
  </si>
  <si>
    <t>Київський районний суд м. Одеси</t>
  </si>
  <si>
    <t>65080. Одеська область</t>
  </si>
  <si>
    <t>м. Одеса</t>
  </si>
  <si>
    <t>вул.Варненська</t>
  </si>
  <si>
    <t>3б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</si>
</sst>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1</v>
      </c>
      <c r="F14" s="163">
        <f>SUM(F15:F30)</f>
        <v>1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1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1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>
      <c r="A19" s="5">
        <v>6</v>
      </c>
      <c r="B19" s="10" t="s">
        <v>918</v>
      </c>
      <c r="C19" s="18" t="s">
        <v>87</v>
      </c>
      <c r="D19" s="18"/>
      <c r="E19" s="167">
        <v>1</v>
      </c>
      <c r="F19" s="167">
        <v>1</v>
      </c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>
        <v>1</v>
      </c>
      <c r="U19" s="167"/>
      <c r="V19" s="167"/>
      <c r="W19" s="167"/>
      <c r="X19" s="167">
        <v>1</v>
      </c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14</v>
      </c>
      <c r="F31" s="163">
        <f>SUM(F32:F95)</f>
        <v>9</v>
      </c>
      <c r="G31" s="163">
        <f>SUM(G32:G95)</f>
        <v>0</v>
      </c>
      <c r="H31" s="163">
        <f>SUM(H32:H95)</f>
        <v>2</v>
      </c>
      <c r="I31" s="163">
        <f>SUM(I32:I95)</f>
        <v>3</v>
      </c>
      <c r="J31" s="163">
        <f>SUM(J32:J95)</f>
        <v>0</v>
      </c>
      <c r="K31" s="163">
        <f>SUM(K32:K95)</f>
        <v>0</v>
      </c>
      <c r="L31" s="163">
        <f>SUM(L32:L95)</f>
        <v>1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1</v>
      </c>
      <c r="R31" s="163">
        <f>SUM(R32:R95)</f>
        <v>1</v>
      </c>
      <c r="S31" s="163">
        <f>SUM(S32:S95)</f>
        <v>0</v>
      </c>
      <c r="T31" s="163">
        <f>SUM(T32:T95)</f>
        <v>6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1</v>
      </c>
      <c r="Y31" s="163">
        <f>SUM(Y32:Y95)</f>
        <v>4</v>
      </c>
      <c r="Z31" s="163">
        <f>SUM(Z32:Z95)</f>
        <v>1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0</v>
      </c>
      <c r="AJ31" s="163">
        <f>SUM(AJ32:AJ95)</f>
        <v>0</v>
      </c>
      <c r="AK31" s="163">
        <f>SUM(AK32:AK95)</f>
        <v>3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1</v>
      </c>
      <c r="AR31" s="163">
        <f>SUM(AR32:AR95)</f>
        <v>1</v>
      </c>
      <c r="AS31" s="163">
        <f>SUM(AS32:AS95)</f>
        <v>1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</row>
    <row r="32" spans="1:65" ht="12.75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>
        <v>1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1</v>
      </c>
      <c r="U32" s="167"/>
      <c r="V32" s="167"/>
      <c r="W32" s="167"/>
      <c r="X32" s="167"/>
      <c r="Y32" s="167">
        <v>1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>
      <c r="A33" s="5">
        <v>20</v>
      </c>
      <c r="B33" s="10" t="s">
        <v>924</v>
      </c>
      <c r="C33" s="18" t="s">
        <v>93</v>
      </c>
      <c r="D33" s="18"/>
      <c r="E33" s="163">
        <v>2</v>
      </c>
      <c r="F33" s="167">
        <v>2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>
        <v>2</v>
      </c>
      <c r="U33" s="167"/>
      <c r="V33" s="167"/>
      <c r="W33" s="167"/>
      <c r="X33" s="167"/>
      <c r="Y33" s="167">
        <v>1</v>
      </c>
      <c r="Z33" s="167">
        <v>1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>
        <v>1</v>
      </c>
      <c r="AR33" s="167">
        <v>1</v>
      </c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>
      <c r="A36" s="5">
        <v>23</v>
      </c>
      <c r="B36" s="10">
        <v>118</v>
      </c>
      <c r="C36" s="18" t="s">
        <v>96</v>
      </c>
      <c r="D36" s="18"/>
      <c r="E36" s="167">
        <v>1</v>
      </c>
      <c r="F36" s="167">
        <v>1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>
        <v>1</v>
      </c>
      <c r="AL36" s="167"/>
      <c r="AM36" s="167"/>
      <c r="AN36" s="167"/>
      <c r="AO36" s="167"/>
      <c r="AP36" s="167"/>
      <c r="AQ36" s="167"/>
      <c r="AR36" s="167"/>
      <c r="AS36" s="167">
        <v>1</v>
      </c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4</v>
      </c>
      <c r="F42" s="167">
        <v>1</v>
      </c>
      <c r="G42" s="167"/>
      <c r="H42" s="167">
        <v>2</v>
      </c>
      <c r="I42" s="167">
        <v>1</v>
      </c>
      <c r="J42" s="167"/>
      <c r="K42" s="167"/>
      <c r="L42" s="167"/>
      <c r="M42" s="167"/>
      <c r="N42" s="167"/>
      <c r="O42" s="167"/>
      <c r="P42" s="167"/>
      <c r="Q42" s="167">
        <v>1</v>
      </c>
      <c r="R42" s="167"/>
      <c r="S42" s="167"/>
      <c r="T42" s="167">
        <v>1</v>
      </c>
      <c r="U42" s="167"/>
      <c r="V42" s="167"/>
      <c r="W42" s="167"/>
      <c r="X42" s="167">
        <v>1</v>
      </c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2</v>
      </c>
      <c r="F43" s="167">
        <v>2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2</v>
      </c>
      <c r="U43" s="167"/>
      <c r="V43" s="167"/>
      <c r="W43" s="167"/>
      <c r="X43" s="167"/>
      <c r="Y43" s="167">
        <v>2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</v>
      </c>
      <c r="F48" s="167"/>
      <c r="G48" s="167"/>
      <c r="H48" s="167"/>
      <c r="I48" s="167">
        <v>1</v>
      </c>
      <c r="J48" s="167"/>
      <c r="K48" s="167"/>
      <c r="L48" s="167">
        <v>1</v>
      </c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</v>
      </c>
      <c r="F49" s="167"/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>
        <v>1</v>
      </c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1</v>
      </c>
      <c r="F96" s="163">
        <f>SUM(F97:F113)</f>
        <v>0</v>
      </c>
      <c r="G96" s="163">
        <f>SUM(G97:G113)</f>
        <v>0</v>
      </c>
      <c r="H96" s="163">
        <f>SUM(H97:H113)</f>
        <v>1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>
      <c r="A98" s="5">
        <v>85</v>
      </c>
      <c r="B98" s="10" t="s">
        <v>979</v>
      </c>
      <c r="C98" s="18" t="s">
        <v>125</v>
      </c>
      <c r="D98" s="18"/>
      <c r="E98" s="167">
        <v>1</v>
      </c>
      <c r="F98" s="167"/>
      <c r="G98" s="167"/>
      <c r="H98" s="167">
        <v>1</v>
      </c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1</v>
      </c>
      <c r="F114" s="163">
        <f>SUM(F115:F127)</f>
        <v>1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1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1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1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>
      <c r="A116" s="5">
        <v>103</v>
      </c>
      <c r="B116" s="10" t="s">
        <v>995</v>
      </c>
      <c r="C116" s="18" t="s">
        <v>133</v>
      </c>
      <c r="D116" s="18"/>
      <c r="E116" s="167">
        <v>1</v>
      </c>
      <c r="F116" s="167">
        <v>1</v>
      </c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>
        <v>1</v>
      </c>
      <c r="U116" s="167"/>
      <c r="V116" s="167"/>
      <c r="W116" s="167"/>
      <c r="X116" s="167">
        <v>1</v>
      </c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>
        <v>1</v>
      </c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139</v>
      </c>
      <c r="F202" s="163">
        <f>SUM(F203:F247)</f>
        <v>134</v>
      </c>
      <c r="G202" s="163">
        <f>SUM(G203:G247)</f>
        <v>1</v>
      </c>
      <c r="H202" s="163">
        <f>SUM(H203:H247)</f>
        <v>0</v>
      </c>
      <c r="I202" s="163">
        <f>SUM(I203:I247)</f>
        <v>4</v>
      </c>
      <c r="J202" s="163">
        <f>SUM(J203:J247)</f>
        <v>0</v>
      </c>
      <c r="K202" s="163">
        <f>SUM(K203:K247)</f>
        <v>0</v>
      </c>
      <c r="L202" s="163">
        <f>SUM(L203:L247)</f>
        <v>2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2</v>
      </c>
      <c r="S202" s="163">
        <f>SUM(S203:S247)</f>
        <v>0</v>
      </c>
      <c r="T202" s="163">
        <f>SUM(T203:T247)</f>
        <v>52</v>
      </c>
      <c r="U202" s="163">
        <f>SUM(U203:U247)</f>
        <v>15</v>
      </c>
      <c r="V202" s="163">
        <f>SUM(V203:V247)</f>
        <v>9</v>
      </c>
      <c r="W202" s="163">
        <f>SUM(W203:W247)</f>
        <v>10</v>
      </c>
      <c r="X202" s="163">
        <f>SUM(X203:X247)</f>
        <v>14</v>
      </c>
      <c r="Y202" s="163">
        <f>SUM(Y203:Y247)</f>
        <v>4</v>
      </c>
      <c r="Z202" s="163">
        <f>SUM(Z203:Z247)</f>
        <v>0</v>
      </c>
      <c r="AA202" s="163">
        <f>SUM(AA203:AA247)</f>
        <v>0</v>
      </c>
      <c r="AB202" s="163">
        <f>SUM(AB203:AB247)</f>
        <v>5</v>
      </c>
      <c r="AC202" s="163">
        <f>SUM(AC203:AC247)</f>
        <v>0</v>
      </c>
      <c r="AD202" s="163">
        <f>SUM(AD203:AD247)</f>
        <v>13</v>
      </c>
      <c r="AE202" s="163">
        <f>SUM(AE203:AE247)</f>
        <v>0</v>
      </c>
      <c r="AF202" s="163">
        <f>SUM(AF203:AF247)</f>
        <v>0</v>
      </c>
      <c r="AG202" s="163">
        <f>SUM(AG203:AG247)</f>
        <v>0</v>
      </c>
      <c r="AH202" s="163">
        <f>SUM(AH203:AH247)</f>
        <v>25</v>
      </c>
      <c r="AI202" s="163">
        <f>SUM(AI203:AI247)</f>
        <v>0</v>
      </c>
      <c r="AJ202" s="163">
        <f>SUM(AJ203:AJ247)</f>
        <v>0</v>
      </c>
      <c r="AK202" s="163">
        <f>SUM(AK203:AK247)</f>
        <v>39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0</v>
      </c>
      <c r="AP202" s="163">
        <f>SUM(AP203:AP247)</f>
        <v>2</v>
      </c>
      <c r="AQ202" s="163">
        <f>SUM(AQ203:AQ247)</f>
        <v>6</v>
      </c>
      <c r="AR202" s="163">
        <f>SUM(AR203:AR247)</f>
        <v>11</v>
      </c>
      <c r="AS202" s="163">
        <f>SUM(AS203:AS247)</f>
        <v>26</v>
      </c>
      <c r="AT202" s="163">
        <f>SUM(AT203:AT247)</f>
        <v>0</v>
      </c>
      <c r="AU202" s="163">
        <f>SUM(AU203:AU247)</f>
        <v>12</v>
      </c>
      <c r="AV202" s="163">
        <f>SUM(AV203:AV247)</f>
        <v>1</v>
      </c>
      <c r="AW202" s="163">
        <f>SUM(AW203:AW247)</f>
        <v>0</v>
      </c>
      <c r="AX202" s="163">
        <f>SUM(AX203:AX247)</f>
        <v>4</v>
      </c>
      <c r="AY202" s="163">
        <f>SUM(AY203:AY247)</f>
        <v>4</v>
      </c>
      <c r="AZ202" s="163">
        <f>SUM(AZ203:AZ247)</f>
        <v>3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1</v>
      </c>
      <c r="BJ202" s="163">
        <f>SUM(BJ203:BJ247)</f>
        <v>0</v>
      </c>
      <c r="BK202" s="163">
        <f>SUM(BK203:BK247)</f>
        <v>0</v>
      </c>
      <c r="BL202" s="163">
        <f>SUM(BL203:BL247)</f>
        <v>4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26</v>
      </c>
      <c r="F203" s="167">
        <v>26</v>
      </c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>
        <v>4</v>
      </c>
      <c r="U203" s="167">
        <v>3</v>
      </c>
      <c r="V203" s="167">
        <v>1</v>
      </c>
      <c r="W203" s="167"/>
      <c r="X203" s="167"/>
      <c r="Y203" s="167"/>
      <c r="Z203" s="167"/>
      <c r="AA203" s="167"/>
      <c r="AB203" s="167"/>
      <c r="AC203" s="167"/>
      <c r="AD203" s="167">
        <v>2</v>
      </c>
      <c r="AE203" s="167"/>
      <c r="AF203" s="167"/>
      <c r="AG203" s="167"/>
      <c r="AH203" s="167">
        <v>14</v>
      </c>
      <c r="AI203" s="167"/>
      <c r="AJ203" s="167"/>
      <c r="AK203" s="167">
        <v>6</v>
      </c>
      <c r="AL203" s="167"/>
      <c r="AM203" s="167"/>
      <c r="AN203" s="167"/>
      <c r="AO203" s="167"/>
      <c r="AP203" s="167"/>
      <c r="AQ203" s="167"/>
      <c r="AR203" s="167"/>
      <c r="AS203" s="167">
        <v>2</v>
      </c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>
        <v>1</v>
      </c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38</v>
      </c>
      <c r="F204" s="167">
        <v>38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18</v>
      </c>
      <c r="U204" s="167">
        <v>10</v>
      </c>
      <c r="V204" s="167">
        <v>5</v>
      </c>
      <c r="W204" s="167">
        <v>1</v>
      </c>
      <c r="X204" s="167">
        <v>2</v>
      </c>
      <c r="Y204" s="167"/>
      <c r="Z204" s="167"/>
      <c r="AA204" s="167"/>
      <c r="AB204" s="167">
        <v>2</v>
      </c>
      <c r="AC204" s="167"/>
      <c r="AD204" s="167">
        <v>9</v>
      </c>
      <c r="AE204" s="167"/>
      <c r="AF204" s="167"/>
      <c r="AG204" s="167"/>
      <c r="AH204" s="167"/>
      <c r="AI204" s="167"/>
      <c r="AJ204" s="167"/>
      <c r="AK204" s="167">
        <v>9</v>
      </c>
      <c r="AL204" s="167"/>
      <c r="AM204" s="167"/>
      <c r="AN204" s="167"/>
      <c r="AO204" s="167"/>
      <c r="AP204" s="167"/>
      <c r="AQ204" s="167"/>
      <c r="AR204" s="167">
        <v>8</v>
      </c>
      <c r="AS204" s="167">
        <v>6</v>
      </c>
      <c r="AT204" s="167"/>
      <c r="AU204" s="167">
        <v>2</v>
      </c>
      <c r="AV204" s="167">
        <v>1</v>
      </c>
      <c r="AW204" s="167"/>
      <c r="AX204" s="167"/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10</v>
      </c>
      <c r="F205" s="167">
        <v>10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6</v>
      </c>
      <c r="U205" s="167"/>
      <c r="V205" s="167"/>
      <c r="W205" s="167">
        <v>5</v>
      </c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4</v>
      </c>
      <c r="AL205" s="167"/>
      <c r="AM205" s="167"/>
      <c r="AN205" s="167"/>
      <c r="AO205" s="167"/>
      <c r="AP205" s="167"/>
      <c r="AQ205" s="167">
        <v>1</v>
      </c>
      <c r="AR205" s="167"/>
      <c r="AS205" s="167">
        <v>6</v>
      </c>
      <c r="AT205" s="167"/>
      <c r="AU205" s="167">
        <v>4</v>
      </c>
      <c r="AV205" s="167"/>
      <c r="AW205" s="167"/>
      <c r="AX205" s="167">
        <v>3</v>
      </c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>
      <c r="A207" s="5">
        <v>194</v>
      </c>
      <c r="B207" s="10" t="s">
        <v>1078</v>
      </c>
      <c r="C207" s="18" t="s">
        <v>165</v>
      </c>
      <c r="D207" s="18"/>
      <c r="E207" s="167">
        <v>1</v>
      </c>
      <c r="F207" s="167">
        <v>1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>
        <v>1</v>
      </c>
      <c r="U207" s="167"/>
      <c r="V207" s="167"/>
      <c r="W207" s="167"/>
      <c r="X207" s="167">
        <v>1</v>
      </c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>
        <v>1</v>
      </c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12</v>
      </c>
      <c r="F208" s="167">
        <v>12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>
        <v>2</v>
      </c>
      <c r="U208" s="167"/>
      <c r="V208" s="167">
        <v>2</v>
      </c>
      <c r="W208" s="167"/>
      <c r="X208" s="167"/>
      <c r="Y208" s="167"/>
      <c r="Z208" s="167"/>
      <c r="AA208" s="167"/>
      <c r="AB208" s="167"/>
      <c r="AC208" s="167"/>
      <c r="AD208" s="167">
        <v>2</v>
      </c>
      <c r="AE208" s="167"/>
      <c r="AF208" s="167"/>
      <c r="AG208" s="167"/>
      <c r="AH208" s="167">
        <v>2</v>
      </c>
      <c r="AI208" s="167"/>
      <c r="AJ208" s="167"/>
      <c r="AK208" s="167">
        <v>6</v>
      </c>
      <c r="AL208" s="167"/>
      <c r="AM208" s="167"/>
      <c r="AN208" s="167"/>
      <c r="AO208" s="167"/>
      <c r="AP208" s="167"/>
      <c r="AQ208" s="167"/>
      <c r="AR208" s="167">
        <v>1</v>
      </c>
      <c r="AS208" s="167">
        <v>1</v>
      </c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18</v>
      </c>
      <c r="F209" s="167">
        <v>17</v>
      </c>
      <c r="G209" s="167"/>
      <c r="H209" s="167"/>
      <c r="I209" s="167">
        <v>1</v>
      </c>
      <c r="J209" s="167"/>
      <c r="K209" s="167"/>
      <c r="L209" s="167"/>
      <c r="M209" s="167"/>
      <c r="N209" s="167"/>
      <c r="O209" s="167"/>
      <c r="P209" s="167"/>
      <c r="Q209" s="167"/>
      <c r="R209" s="167">
        <v>1</v>
      </c>
      <c r="S209" s="167"/>
      <c r="T209" s="167">
        <v>10</v>
      </c>
      <c r="U209" s="167">
        <v>1</v>
      </c>
      <c r="V209" s="167">
        <v>1</v>
      </c>
      <c r="W209" s="167">
        <v>1</v>
      </c>
      <c r="X209" s="167">
        <v>7</v>
      </c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7</v>
      </c>
      <c r="AL209" s="167"/>
      <c r="AM209" s="167"/>
      <c r="AN209" s="167"/>
      <c r="AO209" s="167"/>
      <c r="AP209" s="167"/>
      <c r="AQ209" s="167"/>
      <c r="AR209" s="167">
        <v>1</v>
      </c>
      <c r="AS209" s="167">
        <v>5</v>
      </c>
      <c r="AT209" s="167"/>
      <c r="AU209" s="167">
        <v>2</v>
      </c>
      <c r="AV209" s="167"/>
      <c r="AW209" s="167"/>
      <c r="AX209" s="167"/>
      <c r="AY209" s="167">
        <v>2</v>
      </c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>
        <v>2</v>
      </c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2</v>
      </c>
      <c r="F210" s="167">
        <v>2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</v>
      </c>
      <c r="U210" s="167"/>
      <c r="V210" s="167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</v>
      </c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3</v>
      </c>
      <c r="F213" s="167">
        <v>3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3</v>
      </c>
      <c r="U213" s="167"/>
      <c r="V213" s="167"/>
      <c r="W213" s="167">
        <v>2</v>
      </c>
      <c r="X213" s="167">
        <v>1</v>
      </c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>
        <v>1</v>
      </c>
      <c r="AT213" s="167"/>
      <c r="AU213" s="167">
        <v>1</v>
      </c>
      <c r="AV213" s="167"/>
      <c r="AW213" s="167"/>
      <c r="AX213" s="167">
        <v>1</v>
      </c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1085</v>
      </c>
      <c r="C214" s="18" t="s">
        <v>167</v>
      </c>
      <c r="D214" s="18"/>
      <c r="E214" s="167">
        <v>3</v>
      </c>
      <c r="F214" s="167">
        <v>3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3</v>
      </c>
      <c r="U214" s="167"/>
      <c r="V214" s="167"/>
      <c r="W214" s="167"/>
      <c r="X214" s="167">
        <v>1</v>
      </c>
      <c r="Y214" s="167">
        <v>2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>
        <v>3</v>
      </c>
      <c r="AR214" s="167"/>
      <c r="AS214" s="167">
        <v>2</v>
      </c>
      <c r="AT214" s="167"/>
      <c r="AU214" s="167">
        <v>2</v>
      </c>
      <c r="AV214" s="167"/>
      <c r="AW214" s="167"/>
      <c r="AX214" s="167"/>
      <c r="AY214" s="167"/>
      <c r="AZ214" s="167">
        <v>2</v>
      </c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>
        <v>1</v>
      </c>
      <c r="BM214" s="163"/>
    </row>
    <row r="215" spans="1:65" ht="12.75">
      <c r="A215" s="5">
        <v>202</v>
      </c>
      <c r="B215" s="10" t="s">
        <v>1086</v>
      </c>
      <c r="C215" s="18" t="s">
        <v>167</v>
      </c>
      <c r="D215" s="18"/>
      <c r="E215" s="167">
        <v>1</v>
      </c>
      <c r="F215" s="167">
        <v>1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1</v>
      </c>
      <c r="U215" s="167"/>
      <c r="V215" s="167"/>
      <c r="W215" s="167"/>
      <c r="X215" s="167"/>
      <c r="Y215" s="167">
        <v>1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1</v>
      </c>
      <c r="AR215" s="167"/>
      <c r="AS215" s="167">
        <v>1</v>
      </c>
      <c r="AT215" s="167"/>
      <c r="AU215" s="167">
        <v>1</v>
      </c>
      <c r="AV215" s="167"/>
      <c r="AW215" s="167"/>
      <c r="AX215" s="167"/>
      <c r="AY215" s="167"/>
      <c r="AZ215" s="167">
        <v>1</v>
      </c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>
      <c r="A216" s="5">
        <v>203</v>
      </c>
      <c r="B216" s="10" t="s">
        <v>1087</v>
      </c>
      <c r="C216" s="18" t="s">
        <v>167</v>
      </c>
      <c r="D216" s="18"/>
      <c r="E216" s="167">
        <v>1</v>
      </c>
      <c r="F216" s="167">
        <v>1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1</v>
      </c>
      <c r="U216" s="167"/>
      <c r="V216" s="167"/>
      <c r="W216" s="167"/>
      <c r="X216" s="167"/>
      <c r="Y216" s="167">
        <v>1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1</v>
      </c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6</v>
      </c>
      <c r="F223" s="167">
        <v>4</v>
      </c>
      <c r="G223" s="167"/>
      <c r="H223" s="167"/>
      <c r="I223" s="167">
        <v>2</v>
      </c>
      <c r="J223" s="167"/>
      <c r="K223" s="167"/>
      <c r="L223" s="167">
        <v>1</v>
      </c>
      <c r="M223" s="167"/>
      <c r="N223" s="167"/>
      <c r="O223" s="167"/>
      <c r="P223" s="167"/>
      <c r="Q223" s="167"/>
      <c r="R223" s="167">
        <v>1</v>
      </c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>
        <v>1</v>
      </c>
      <c r="AC223" s="167"/>
      <c r="AD223" s="167"/>
      <c r="AE223" s="167"/>
      <c r="AF223" s="167"/>
      <c r="AG223" s="167"/>
      <c r="AH223" s="167">
        <v>3</v>
      </c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14</v>
      </c>
      <c r="F224" s="167">
        <v>12</v>
      </c>
      <c r="G224" s="167">
        <v>1</v>
      </c>
      <c r="H224" s="167"/>
      <c r="I224" s="167">
        <v>1</v>
      </c>
      <c r="J224" s="167"/>
      <c r="K224" s="167"/>
      <c r="L224" s="167">
        <v>1</v>
      </c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>
        <v>1</v>
      </c>
      <c r="AC224" s="167"/>
      <c r="AD224" s="167"/>
      <c r="AE224" s="167"/>
      <c r="AF224" s="167"/>
      <c r="AG224" s="167"/>
      <c r="AH224" s="167">
        <v>6</v>
      </c>
      <c r="AI224" s="167"/>
      <c r="AJ224" s="167"/>
      <c r="AK224" s="167">
        <v>5</v>
      </c>
      <c r="AL224" s="167"/>
      <c r="AM224" s="167"/>
      <c r="AN224" s="167"/>
      <c r="AO224" s="167"/>
      <c r="AP224" s="167"/>
      <c r="AQ224" s="167"/>
      <c r="AR224" s="167">
        <v>1</v>
      </c>
      <c r="AS224" s="167">
        <v>2</v>
      </c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>
      <c r="A225" s="5">
        <v>212</v>
      </c>
      <c r="B225" s="10" t="s">
        <v>1096</v>
      </c>
      <c r="C225" s="18" t="s">
        <v>169</v>
      </c>
      <c r="D225" s="18"/>
      <c r="E225" s="167">
        <v>2</v>
      </c>
      <c r="F225" s="167">
        <v>2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1</v>
      </c>
      <c r="U225" s="167"/>
      <c r="V225" s="167"/>
      <c r="W225" s="167">
        <v>1</v>
      </c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>
        <v>1</v>
      </c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2</v>
      </c>
      <c r="F227" s="167">
        <v>2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>
        <v>1</v>
      </c>
      <c r="U227" s="167">
        <v>1</v>
      </c>
      <c r="V227" s="167"/>
      <c r="W227" s="167"/>
      <c r="X227" s="167"/>
      <c r="Y227" s="167"/>
      <c r="Z227" s="167"/>
      <c r="AA227" s="167"/>
      <c r="AB227" s="167">
        <v>1</v>
      </c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>
        <v>2</v>
      </c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7</v>
      </c>
      <c r="F248" s="163">
        <f>SUM(F249:F365)</f>
        <v>4</v>
      </c>
      <c r="G248" s="163">
        <f>SUM(G249:G365)</f>
        <v>0</v>
      </c>
      <c r="H248" s="163">
        <f>SUM(H249:H365)</f>
        <v>0</v>
      </c>
      <c r="I248" s="163">
        <f>SUM(I249:I365)</f>
        <v>3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3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3</v>
      </c>
      <c r="AI248" s="163">
        <f>SUM(AI249:AI365)</f>
        <v>0</v>
      </c>
      <c r="AJ248" s="163">
        <f>SUM(AJ249:AJ365)</f>
        <v>0</v>
      </c>
      <c r="AK248" s="163">
        <f>SUM(AK249:AK365)</f>
        <v>1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3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2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>
      <c r="A254" s="5">
        <v>241</v>
      </c>
      <c r="B254" s="10" t="s">
        <v>1120</v>
      </c>
      <c r="C254" s="18" t="s">
        <v>179</v>
      </c>
      <c r="D254" s="18"/>
      <c r="E254" s="167">
        <v>1</v>
      </c>
      <c r="F254" s="167">
        <v>1</v>
      </c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>
        <v>1</v>
      </c>
      <c r="AL254" s="167"/>
      <c r="AM254" s="167"/>
      <c r="AN254" s="167"/>
      <c r="AO254" s="167"/>
      <c r="AP254" s="167"/>
      <c r="AQ254" s="167"/>
      <c r="AR254" s="167"/>
      <c r="AS254" s="167">
        <v>1</v>
      </c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>
      <c r="A267" s="5">
        <v>254</v>
      </c>
      <c r="B267" s="10" t="s">
        <v>1133</v>
      </c>
      <c r="C267" s="18" t="s">
        <v>185</v>
      </c>
      <c r="D267" s="18"/>
      <c r="E267" s="167">
        <v>5</v>
      </c>
      <c r="F267" s="167">
        <v>3</v>
      </c>
      <c r="G267" s="167"/>
      <c r="H267" s="167"/>
      <c r="I267" s="167">
        <v>2</v>
      </c>
      <c r="J267" s="167"/>
      <c r="K267" s="167"/>
      <c r="L267" s="167"/>
      <c r="M267" s="167"/>
      <c r="N267" s="167"/>
      <c r="O267" s="167"/>
      <c r="P267" s="167"/>
      <c r="Q267" s="167"/>
      <c r="R267" s="167">
        <v>2</v>
      </c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>
        <v>3</v>
      </c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>
        <v>2</v>
      </c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>
        <v>2</v>
      </c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>
      <c r="A290" s="5">
        <v>277</v>
      </c>
      <c r="B290" s="10" t="s">
        <v>1151</v>
      </c>
      <c r="C290" s="18" t="s">
        <v>1609</v>
      </c>
      <c r="D290" s="18"/>
      <c r="E290" s="167">
        <v>1</v>
      </c>
      <c r="F290" s="167"/>
      <c r="G290" s="167"/>
      <c r="H290" s="167"/>
      <c r="I290" s="167">
        <v>1</v>
      </c>
      <c r="J290" s="167"/>
      <c r="K290" s="167"/>
      <c r="L290" s="167"/>
      <c r="M290" s="167"/>
      <c r="N290" s="167"/>
      <c r="O290" s="167"/>
      <c r="P290" s="167"/>
      <c r="Q290" s="167"/>
      <c r="R290" s="167">
        <v>1</v>
      </c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15</v>
      </c>
      <c r="F407" s="163">
        <f>SUM(F408:F464)</f>
        <v>15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8</v>
      </c>
      <c r="U407" s="163">
        <f>SUM(U408:U464)</f>
        <v>0</v>
      </c>
      <c r="V407" s="163">
        <f>SUM(V408:V464)</f>
        <v>2</v>
      </c>
      <c r="W407" s="163">
        <f>SUM(W408:W464)</f>
        <v>1</v>
      </c>
      <c r="X407" s="163">
        <f>SUM(X408:X464)</f>
        <v>5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1</v>
      </c>
      <c r="AI407" s="163">
        <f>SUM(AI408:AI464)</f>
        <v>0</v>
      </c>
      <c r="AJ407" s="163">
        <f>SUM(AJ408:AJ464)</f>
        <v>0</v>
      </c>
      <c r="AK407" s="163">
        <f>SUM(AK408:AK464)</f>
        <v>6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1</v>
      </c>
      <c r="AQ407" s="163">
        <f>SUM(AQ408:AQ464)</f>
        <v>0</v>
      </c>
      <c r="AR407" s="163">
        <f>SUM(AR408:AR464)</f>
        <v>3</v>
      </c>
      <c r="AS407" s="163">
        <f>SUM(AS408:AS464)</f>
        <v>2</v>
      </c>
      <c r="AT407" s="163">
        <f>SUM(AT408:AT464)</f>
        <v>0</v>
      </c>
      <c r="AU407" s="163">
        <f>SUM(AU408:AU464)</f>
        <v>2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2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2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>
      <c r="A425" s="5">
        <v>412</v>
      </c>
      <c r="B425" s="10" t="s">
        <v>1254</v>
      </c>
      <c r="C425" s="18" t="s">
        <v>254</v>
      </c>
      <c r="D425" s="18"/>
      <c r="E425" s="167">
        <v>1</v>
      </c>
      <c r="F425" s="167">
        <v>1</v>
      </c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>
        <v>1</v>
      </c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10</v>
      </c>
      <c r="F436" s="167">
        <v>10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>
        <v>6</v>
      </c>
      <c r="U436" s="167"/>
      <c r="V436" s="167">
        <v>2</v>
      </c>
      <c r="W436" s="167">
        <v>1</v>
      </c>
      <c r="X436" s="167">
        <v>3</v>
      </c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4</v>
      </c>
      <c r="AL436" s="167"/>
      <c r="AM436" s="167"/>
      <c r="AN436" s="167"/>
      <c r="AO436" s="167"/>
      <c r="AP436" s="167">
        <v>1</v>
      </c>
      <c r="AQ436" s="167"/>
      <c r="AR436" s="167">
        <v>3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>
        <v>1</v>
      </c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3</v>
      </c>
      <c r="F437" s="167">
        <v>3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>
        <v>2</v>
      </c>
      <c r="U437" s="167"/>
      <c r="V437" s="167"/>
      <c r="W437" s="167"/>
      <c r="X437" s="167">
        <v>2</v>
      </c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1</v>
      </c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>
        <v>2</v>
      </c>
      <c r="AT437" s="167"/>
      <c r="AU437" s="167">
        <v>2</v>
      </c>
      <c r="AV437" s="167"/>
      <c r="AW437" s="167"/>
      <c r="AX437" s="167"/>
      <c r="AY437" s="167">
        <v>2</v>
      </c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>
      <c r="A438" s="5">
        <v>425</v>
      </c>
      <c r="B438" s="10" t="s">
        <v>1580</v>
      </c>
      <c r="C438" s="18" t="s">
        <v>1583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>
        <v>1</v>
      </c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>
        <v>1</v>
      </c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29</v>
      </c>
      <c r="F476" s="163">
        <f>SUM(F477:F515)</f>
        <v>19</v>
      </c>
      <c r="G476" s="163">
        <f>SUM(G477:G515)</f>
        <v>0</v>
      </c>
      <c r="H476" s="163">
        <f>SUM(H477:H515)</f>
        <v>0</v>
      </c>
      <c r="I476" s="163">
        <f>SUM(I477:I515)</f>
        <v>10</v>
      </c>
      <c r="J476" s="163">
        <f>SUM(J477:J515)</f>
        <v>0</v>
      </c>
      <c r="K476" s="163">
        <f>SUM(K477:K515)</f>
        <v>0</v>
      </c>
      <c r="L476" s="163">
        <f>SUM(L477:L515)</f>
        <v>10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7</v>
      </c>
      <c r="U476" s="163">
        <f>SUM(U477:U515)</f>
        <v>0</v>
      </c>
      <c r="V476" s="163">
        <f>SUM(V477:V515)</f>
        <v>0</v>
      </c>
      <c r="W476" s="163">
        <f>SUM(W477:W515)</f>
        <v>1</v>
      </c>
      <c r="X476" s="163">
        <f>SUM(X477:X515)</f>
        <v>6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5</v>
      </c>
      <c r="AI476" s="163">
        <f>SUM(AI477:AI515)</f>
        <v>0</v>
      </c>
      <c r="AJ476" s="163">
        <f>SUM(AJ477:AJ515)</f>
        <v>0</v>
      </c>
      <c r="AK476" s="163">
        <f>SUM(AK477:AK515)</f>
        <v>6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3</v>
      </c>
      <c r="AQ476" s="163">
        <f>SUM(AQ477:AQ515)</f>
        <v>0</v>
      </c>
      <c r="AR476" s="163">
        <f>SUM(AR477:AR515)</f>
        <v>0</v>
      </c>
      <c r="AS476" s="163">
        <f>SUM(AS477:AS515)</f>
        <v>3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1</v>
      </c>
      <c r="BJ476" s="163">
        <f>SUM(BJ477:BJ515)</f>
        <v>0</v>
      </c>
      <c r="BK476" s="163">
        <f>SUM(BK477:BK515)</f>
        <v>0</v>
      </c>
      <c r="BL476" s="163">
        <f>SUM(BL477:BL515)</f>
        <v>1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15</v>
      </c>
      <c r="F503" s="167">
        <v>5</v>
      </c>
      <c r="G503" s="167"/>
      <c r="H503" s="167"/>
      <c r="I503" s="167">
        <v>10</v>
      </c>
      <c r="J503" s="167"/>
      <c r="K503" s="167"/>
      <c r="L503" s="167">
        <v>10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>
        <v>3</v>
      </c>
      <c r="AI503" s="167"/>
      <c r="AJ503" s="167"/>
      <c r="AK503" s="167">
        <v>2</v>
      </c>
      <c r="AL503" s="167"/>
      <c r="AM503" s="167"/>
      <c r="AN503" s="167"/>
      <c r="AO503" s="167"/>
      <c r="AP503" s="167">
        <v>1</v>
      </c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4</v>
      </c>
      <c r="F504" s="167">
        <v>4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1</v>
      </c>
      <c r="U504" s="167"/>
      <c r="V504" s="167"/>
      <c r="W504" s="167">
        <v>1</v>
      </c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>
        <v>2</v>
      </c>
      <c r="AL504" s="167"/>
      <c r="AM504" s="167"/>
      <c r="AN504" s="167"/>
      <c r="AO504" s="167"/>
      <c r="AP504" s="167">
        <v>2</v>
      </c>
      <c r="AQ504" s="167"/>
      <c r="AR504" s="167"/>
      <c r="AS504" s="167">
        <v>2</v>
      </c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>
        <v>1</v>
      </c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2</v>
      </c>
      <c r="F508" s="167">
        <v>2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>
        <v>1</v>
      </c>
      <c r="AC508" s="167"/>
      <c r="AD508" s="167"/>
      <c r="AE508" s="167"/>
      <c r="AF508" s="167"/>
      <c r="AG508" s="167"/>
      <c r="AH508" s="167">
        <v>1</v>
      </c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8</v>
      </c>
      <c r="F509" s="167">
        <v>8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6</v>
      </c>
      <c r="U509" s="167"/>
      <c r="V509" s="167"/>
      <c r="W509" s="167"/>
      <c r="X509" s="167">
        <v>6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2</v>
      </c>
      <c r="AL509" s="167"/>
      <c r="AM509" s="167"/>
      <c r="AN509" s="167"/>
      <c r="AO509" s="167"/>
      <c r="AP509" s="167"/>
      <c r="AQ509" s="167"/>
      <c r="AR509" s="167"/>
      <c r="AS509" s="167">
        <v>1</v>
      </c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1</v>
      </c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7</v>
      </c>
      <c r="F516" s="163">
        <f>SUM(F517:F557)</f>
        <v>6</v>
      </c>
      <c r="G516" s="163">
        <f>SUM(G517:G557)</f>
        <v>0</v>
      </c>
      <c r="H516" s="163">
        <f>SUM(H517:H557)</f>
        <v>0</v>
      </c>
      <c r="I516" s="163">
        <f>SUM(I517:I557)</f>
        <v>1</v>
      </c>
      <c r="J516" s="163">
        <f>SUM(J517:J557)</f>
        <v>0</v>
      </c>
      <c r="K516" s="163">
        <f>SUM(K517:K557)</f>
        <v>0</v>
      </c>
      <c r="L516" s="163">
        <f>SUM(L517:L557)</f>
        <v>1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1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1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5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1</v>
      </c>
      <c r="AR516" s="163">
        <f>SUM(AR517:AR557)</f>
        <v>0</v>
      </c>
      <c r="AS516" s="163">
        <f>SUM(AS517:AS557)</f>
        <v>3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2</v>
      </c>
      <c r="F521" s="167">
        <v>1</v>
      </c>
      <c r="G521" s="167"/>
      <c r="H521" s="167"/>
      <c r="I521" s="167">
        <v>1</v>
      </c>
      <c r="J521" s="167"/>
      <c r="K521" s="167"/>
      <c r="L521" s="167">
        <v>1</v>
      </c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>
        <v>1</v>
      </c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3</v>
      </c>
      <c r="F522" s="167">
        <v>3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3</v>
      </c>
      <c r="AL522" s="167"/>
      <c r="AM522" s="167"/>
      <c r="AN522" s="167"/>
      <c r="AO522" s="167"/>
      <c r="AP522" s="167"/>
      <c r="AQ522" s="167"/>
      <c r="AR522" s="167"/>
      <c r="AS522" s="167">
        <v>3</v>
      </c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>
      <c r="A524" s="5">
        <v>511</v>
      </c>
      <c r="B524" s="10" t="s">
        <v>1336</v>
      </c>
      <c r="C524" s="18" t="s">
        <v>293</v>
      </c>
      <c r="D524" s="18"/>
      <c r="E524" s="167">
        <v>1</v>
      </c>
      <c r="F524" s="167">
        <v>1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>
        <v>1</v>
      </c>
      <c r="U524" s="167"/>
      <c r="V524" s="167"/>
      <c r="W524" s="167"/>
      <c r="X524" s="167">
        <v>1</v>
      </c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>
      <c r="A549" s="5">
        <v>536</v>
      </c>
      <c r="B549" s="10" t="s">
        <v>314</v>
      </c>
      <c r="C549" s="18" t="s">
        <v>297</v>
      </c>
      <c r="D549" s="18"/>
      <c r="E549" s="167">
        <v>1</v>
      </c>
      <c r="F549" s="167">
        <v>1</v>
      </c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>
        <v>1</v>
      </c>
      <c r="AL549" s="167"/>
      <c r="AM549" s="167"/>
      <c r="AN549" s="167"/>
      <c r="AO549" s="167"/>
      <c r="AP549" s="167"/>
      <c r="AQ549" s="167">
        <v>1</v>
      </c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21</v>
      </c>
      <c r="F558" s="163">
        <f>SUM(F560:F622)</f>
        <v>17</v>
      </c>
      <c r="G558" s="163">
        <f>SUM(G560:G622)</f>
        <v>0</v>
      </c>
      <c r="H558" s="163">
        <f>SUM(H560:H622)</f>
        <v>0</v>
      </c>
      <c r="I558" s="163">
        <f>SUM(I560:I622)</f>
        <v>4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1</v>
      </c>
      <c r="R558" s="163">
        <f>SUM(R560:R622)</f>
        <v>3</v>
      </c>
      <c r="S558" s="163">
        <f>SUM(S560:S622)</f>
        <v>0</v>
      </c>
      <c r="T558" s="163">
        <f>SUM(T560:T622)</f>
        <v>11</v>
      </c>
      <c r="U558" s="163">
        <f>SUM(U560:U622)</f>
        <v>0</v>
      </c>
      <c r="V558" s="163">
        <f>SUM(V560:V622)</f>
        <v>2</v>
      </c>
      <c r="W558" s="163">
        <f>SUM(W560:W622)</f>
        <v>4</v>
      </c>
      <c r="X558" s="163">
        <f>SUM(X560:X622)</f>
        <v>0</v>
      </c>
      <c r="Y558" s="163">
        <f>SUM(Y560:Y622)</f>
        <v>5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2</v>
      </c>
      <c r="AI558" s="163">
        <f>SUM(AI560:AI622)</f>
        <v>0</v>
      </c>
      <c r="AJ558" s="163">
        <f>SUM(AJ560:AJ622)</f>
        <v>0</v>
      </c>
      <c r="AK558" s="163">
        <f>SUM(AK560:AK622)</f>
        <v>3</v>
      </c>
      <c r="AL558" s="163">
        <f>SUM(AL560:AL622)</f>
        <v>1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6</v>
      </c>
      <c r="AR558" s="163">
        <f>SUM(AR560:AR622)</f>
        <v>2</v>
      </c>
      <c r="AS558" s="163">
        <f>SUM(AS560:AS622)</f>
        <v>4</v>
      </c>
      <c r="AT558" s="163">
        <f>SUM(AT560:AT622)</f>
        <v>0</v>
      </c>
      <c r="AU558" s="163">
        <f>SUM(AU560:AU622)</f>
        <v>1</v>
      </c>
      <c r="AV558" s="163">
        <f>SUM(AV560:AV622)</f>
        <v>0</v>
      </c>
      <c r="AW558" s="163">
        <f>SUM(AW560:AW622)</f>
        <v>1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1</v>
      </c>
      <c r="BJ558" s="163">
        <f>SUM(BJ560:BJ622)</f>
        <v>0</v>
      </c>
      <c r="BK558" s="163">
        <f>SUM(BK560:BK622)</f>
        <v>0</v>
      </c>
      <c r="BL558" s="163">
        <f>SUM(BL560:BL622)</f>
        <v>5</v>
      </c>
      <c r="BM558" s="163">
        <f>SUM(BM560:BM622)</f>
        <v>1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21</v>
      </c>
      <c r="F559" s="163">
        <f>SUM(F560:F599)</f>
        <v>17</v>
      </c>
      <c r="G559" s="163">
        <f>SUM(G560:G599)</f>
        <v>0</v>
      </c>
      <c r="H559" s="163">
        <f>SUM(H560:H599)</f>
        <v>0</v>
      </c>
      <c r="I559" s="163">
        <f>SUM(I560:I599)</f>
        <v>4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1</v>
      </c>
      <c r="R559" s="163">
        <f>SUM(R560:R599)</f>
        <v>3</v>
      </c>
      <c r="S559" s="163">
        <f>SUM(S560:S599)</f>
        <v>0</v>
      </c>
      <c r="T559" s="163">
        <f>SUM(T560:T599)</f>
        <v>11</v>
      </c>
      <c r="U559" s="163">
        <f>SUM(U560:U599)</f>
        <v>0</v>
      </c>
      <c r="V559" s="163">
        <f>SUM(V560:V599)</f>
        <v>2</v>
      </c>
      <c r="W559" s="163">
        <f>SUM(W560:W599)</f>
        <v>4</v>
      </c>
      <c r="X559" s="163">
        <f>SUM(X560:X599)</f>
        <v>0</v>
      </c>
      <c r="Y559" s="163">
        <f>SUM(Y560:Y599)</f>
        <v>5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2</v>
      </c>
      <c r="AI559" s="163">
        <f>SUM(AI560:AI599)</f>
        <v>0</v>
      </c>
      <c r="AJ559" s="163">
        <f>SUM(AJ560:AJ599)</f>
        <v>0</v>
      </c>
      <c r="AK559" s="163">
        <f>SUM(AK560:AK599)</f>
        <v>3</v>
      </c>
      <c r="AL559" s="163">
        <f>SUM(AL560:AL599)</f>
        <v>1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6</v>
      </c>
      <c r="AR559" s="163">
        <f>SUM(AR560:AR599)</f>
        <v>2</v>
      </c>
      <c r="AS559" s="163">
        <f>SUM(AS560:AS599)</f>
        <v>4</v>
      </c>
      <c r="AT559" s="163">
        <f>SUM(AT560:AT599)</f>
        <v>0</v>
      </c>
      <c r="AU559" s="163">
        <f>SUM(AU560:AU599)</f>
        <v>1</v>
      </c>
      <c r="AV559" s="163">
        <f>SUM(AV560:AV599)</f>
        <v>0</v>
      </c>
      <c r="AW559" s="163">
        <f>SUM(AW560:AW599)</f>
        <v>1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1</v>
      </c>
      <c r="BJ559" s="163">
        <f>SUM(BJ560:BJ599)</f>
        <v>0</v>
      </c>
      <c r="BK559" s="163">
        <f>SUM(BK560:BK599)</f>
        <v>0</v>
      </c>
      <c r="BL559" s="163">
        <f>SUM(BL560:BL599)</f>
        <v>5</v>
      </c>
      <c r="BM559" s="163">
        <f>SUM(BM560:BM599)</f>
        <v>1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>
      <c r="A565" s="5">
        <v>552</v>
      </c>
      <c r="B565" s="10" t="s">
        <v>329</v>
      </c>
      <c r="C565" s="18" t="s">
        <v>302</v>
      </c>
      <c r="D565" s="18"/>
      <c r="E565" s="167">
        <v>1</v>
      </c>
      <c r="F565" s="167">
        <v>1</v>
      </c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>
        <v>1</v>
      </c>
      <c r="U565" s="167"/>
      <c r="V565" s="167">
        <v>1</v>
      </c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>
        <v>1</v>
      </c>
      <c r="AT565" s="167"/>
      <c r="AU565" s="167">
        <v>1</v>
      </c>
      <c r="AV565" s="167"/>
      <c r="AW565" s="167">
        <v>1</v>
      </c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>
        <v>1</v>
      </c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8</v>
      </c>
      <c r="F566" s="167">
        <v>7</v>
      </c>
      <c r="G566" s="167"/>
      <c r="H566" s="167"/>
      <c r="I566" s="167">
        <v>1</v>
      </c>
      <c r="J566" s="167"/>
      <c r="K566" s="167"/>
      <c r="L566" s="167"/>
      <c r="M566" s="167"/>
      <c r="N566" s="167"/>
      <c r="O566" s="167"/>
      <c r="P566" s="167"/>
      <c r="Q566" s="167"/>
      <c r="R566" s="167">
        <v>1</v>
      </c>
      <c r="S566" s="167"/>
      <c r="T566" s="167">
        <v>5</v>
      </c>
      <c r="U566" s="167"/>
      <c r="V566" s="167"/>
      <c r="W566" s="167">
        <v>4</v>
      </c>
      <c r="X566" s="167"/>
      <c r="Y566" s="167">
        <v>1</v>
      </c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2</v>
      </c>
      <c r="AL566" s="167"/>
      <c r="AM566" s="167"/>
      <c r="AN566" s="167"/>
      <c r="AO566" s="167"/>
      <c r="AP566" s="167"/>
      <c r="AQ566" s="167">
        <v>3</v>
      </c>
      <c r="AR566" s="167"/>
      <c r="AS566" s="167">
        <v>2</v>
      </c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4</v>
      </c>
      <c r="BM566" s="163"/>
    </row>
    <row r="567" spans="1:65" ht="33.75">
      <c r="A567" s="5">
        <v>554</v>
      </c>
      <c r="B567" s="10" t="s">
        <v>331</v>
      </c>
      <c r="C567" s="18" t="s">
        <v>302</v>
      </c>
      <c r="D567" s="18"/>
      <c r="E567" s="167">
        <v>6</v>
      </c>
      <c r="F567" s="167">
        <v>6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4</v>
      </c>
      <c r="U567" s="167"/>
      <c r="V567" s="167"/>
      <c r="W567" s="167"/>
      <c r="X567" s="167"/>
      <c r="Y567" s="167">
        <v>4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>
        <v>1</v>
      </c>
      <c r="AL567" s="167">
        <v>1</v>
      </c>
      <c r="AM567" s="167"/>
      <c r="AN567" s="167"/>
      <c r="AO567" s="167"/>
      <c r="AP567" s="167"/>
      <c r="AQ567" s="167">
        <v>3</v>
      </c>
      <c r="AR567" s="167">
        <v>1</v>
      </c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1</v>
      </c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6</v>
      </c>
      <c r="F571" s="167">
        <v>3</v>
      </c>
      <c r="G571" s="167"/>
      <c r="H571" s="167"/>
      <c r="I571" s="167">
        <v>3</v>
      </c>
      <c r="J571" s="167"/>
      <c r="K571" s="167"/>
      <c r="L571" s="167"/>
      <c r="M571" s="167"/>
      <c r="N571" s="167"/>
      <c r="O571" s="167"/>
      <c r="P571" s="167"/>
      <c r="Q571" s="167">
        <v>1</v>
      </c>
      <c r="R571" s="167">
        <v>2</v>
      </c>
      <c r="S571" s="167"/>
      <c r="T571" s="167">
        <v>1</v>
      </c>
      <c r="U571" s="167"/>
      <c r="V571" s="167">
        <v>1</v>
      </c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2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>
        <v>1</v>
      </c>
      <c r="AS571" s="167">
        <v>1</v>
      </c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>
        <v>1</v>
      </c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3</v>
      </c>
      <c r="F644" s="163">
        <f>SUM(F645:F705)</f>
        <v>3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1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2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1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>
      <c r="A651" s="5">
        <v>638</v>
      </c>
      <c r="B651" s="10" t="s">
        <v>395</v>
      </c>
      <c r="C651" s="18" t="s">
        <v>2424</v>
      </c>
      <c r="D651" s="18"/>
      <c r="E651" s="167">
        <v>1</v>
      </c>
      <c r="F651" s="167">
        <v>1</v>
      </c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>
        <v>1</v>
      </c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>
      <c r="A657" s="5">
        <v>644</v>
      </c>
      <c r="B657" s="10" t="s">
        <v>401</v>
      </c>
      <c r="C657" s="18" t="s">
        <v>1381</v>
      </c>
      <c r="D657" s="18"/>
      <c r="E657" s="167">
        <v>1</v>
      </c>
      <c r="F657" s="167">
        <v>1</v>
      </c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>
        <v>1</v>
      </c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>
        <v>1</v>
      </c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>
      <c r="A689" s="5">
        <v>676</v>
      </c>
      <c r="B689" s="10" t="s">
        <v>1605</v>
      </c>
      <c r="C689" s="18" t="s">
        <v>2426</v>
      </c>
      <c r="D689" s="18"/>
      <c r="E689" s="167">
        <v>1</v>
      </c>
      <c r="F689" s="167">
        <v>1</v>
      </c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>
        <v>1</v>
      </c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5</v>
      </c>
      <c r="F719" s="163">
        <f>SUM(F720:F773)</f>
        <v>3</v>
      </c>
      <c r="G719" s="163">
        <f>SUM(G720:G773)</f>
        <v>2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1</v>
      </c>
      <c r="U719" s="163">
        <f>SUM(U720:U773)</f>
        <v>0</v>
      </c>
      <c r="V719" s="163">
        <f>SUM(V720:V773)</f>
        <v>0</v>
      </c>
      <c r="W719" s="163">
        <f>SUM(W720:W773)</f>
        <v>1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1</v>
      </c>
      <c r="AI719" s="163">
        <f>SUM(AI720:AI773)</f>
        <v>0</v>
      </c>
      <c r="AJ719" s="163">
        <f>SUM(AJ720:AJ773)</f>
        <v>0</v>
      </c>
      <c r="AK719" s="163">
        <f>SUM(AK720:AK773)</f>
        <v>1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3</v>
      </c>
      <c r="AQ719" s="163">
        <f>SUM(AQ720:AQ773)</f>
        <v>0</v>
      </c>
      <c r="AR719" s="163">
        <f>SUM(AR720:AR773)</f>
        <v>0</v>
      </c>
      <c r="AS719" s="163">
        <f>SUM(AS720:AS773)</f>
        <v>1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2</v>
      </c>
      <c r="F733" s="167">
        <v>1</v>
      </c>
      <c r="G733" s="167">
        <v>1</v>
      </c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1</v>
      </c>
      <c r="AI733" s="167"/>
      <c r="AJ733" s="167"/>
      <c r="AK733" s="167"/>
      <c r="AL733" s="167"/>
      <c r="AM733" s="167"/>
      <c r="AN733" s="167"/>
      <c r="AO733" s="167"/>
      <c r="AP733" s="167">
        <v>1</v>
      </c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>
      <c r="A737" s="5">
        <v>724</v>
      </c>
      <c r="B737" s="10" t="s">
        <v>452</v>
      </c>
      <c r="C737" s="18" t="s">
        <v>1405</v>
      </c>
      <c r="D737" s="18"/>
      <c r="E737" s="167">
        <v>2</v>
      </c>
      <c r="F737" s="167">
        <v>2</v>
      </c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>
        <v>1</v>
      </c>
      <c r="U737" s="167"/>
      <c r="V737" s="167"/>
      <c r="W737" s="167">
        <v>1</v>
      </c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>
        <v>1</v>
      </c>
      <c r="AL737" s="167"/>
      <c r="AM737" s="167"/>
      <c r="AN737" s="167"/>
      <c r="AO737" s="167"/>
      <c r="AP737" s="167">
        <v>2</v>
      </c>
      <c r="AQ737" s="167"/>
      <c r="AR737" s="167"/>
      <c r="AS737" s="167">
        <v>1</v>
      </c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>
      <c r="A742" s="5">
        <v>729</v>
      </c>
      <c r="B742" s="10" t="s">
        <v>1579</v>
      </c>
      <c r="C742" s="18" t="s">
        <v>1577</v>
      </c>
      <c r="D742" s="18"/>
      <c r="E742" s="167">
        <v>1</v>
      </c>
      <c r="F742" s="167"/>
      <c r="G742" s="167">
        <v>1</v>
      </c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1</v>
      </c>
      <c r="F774" s="163">
        <f>SUM(F775:F835)</f>
        <v>1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1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>
      <c r="A807" s="5">
        <v>794</v>
      </c>
      <c r="B807" s="10" t="s">
        <v>497</v>
      </c>
      <c r="C807" s="18" t="s">
        <v>616</v>
      </c>
      <c r="D807" s="18"/>
      <c r="E807" s="167">
        <v>1</v>
      </c>
      <c r="F807" s="167">
        <v>1</v>
      </c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>
        <v>1</v>
      </c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6</v>
      </c>
      <c r="F836" s="163">
        <f>SUM(F837:F940)</f>
        <v>6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2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2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1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1</v>
      </c>
      <c r="AI836" s="163">
        <f>SUM(AI837:AI940)</f>
        <v>0</v>
      </c>
      <c r="AJ836" s="163">
        <f>SUM(AJ837:AJ940)</f>
        <v>0</v>
      </c>
      <c r="AK836" s="163">
        <f>SUM(AK837:AK940)</f>
        <v>2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1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>
      <c r="A858" s="5">
        <v>845</v>
      </c>
      <c r="B858" s="10" t="s">
        <v>537</v>
      </c>
      <c r="C858" s="18" t="s">
        <v>635</v>
      </c>
      <c r="D858" s="18"/>
      <c r="E858" s="167">
        <v>1</v>
      </c>
      <c r="F858" s="167">
        <v>1</v>
      </c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>
        <v>1</v>
      </c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>
      <c r="A859" s="5">
        <v>846</v>
      </c>
      <c r="B859" s="10" t="s">
        <v>538</v>
      </c>
      <c r="C859" s="18" t="s">
        <v>635</v>
      </c>
      <c r="D859" s="18"/>
      <c r="E859" s="167">
        <v>4</v>
      </c>
      <c r="F859" s="167">
        <v>4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>
        <v>1</v>
      </c>
      <c r="U859" s="167"/>
      <c r="V859" s="167"/>
      <c r="W859" s="167"/>
      <c r="X859" s="167">
        <v>1</v>
      </c>
      <c r="Y859" s="167"/>
      <c r="Z859" s="167"/>
      <c r="AA859" s="167"/>
      <c r="AB859" s="167"/>
      <c r="AC859" s="167"/>
      <c r="AD859" s="167">
        <v>1</v>
      </c>
      <c r="AE859" s="167"/>
      <c r="AF859" s="167"/>
      <c r="AG859" s="167"/>
      <c r="AH859" s="167">
        <v>1</v>
      </c>
      <c r="AI859" s="167"/>
      <c r="AJ859" s="167"/>
      <c r="AK859" s="167">
        <v>1</v>
      </c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>
      <c r="A870" s="5">
        <v>857</v>
      </c>
      <c r="B870" s="10" t="s">
        <v>546</v>
      </c>
      <c r="C870" s="18" t="s">
        <v>2305</v>
      </c>
      <c r="D870" s="18"/>
      <c r="E870" s="167">
        <v>1</v>
      </c>
      <c r="F870" s="167">
        <v>1</v>
      </c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>
        <v>1</v>
      </c>
      <c r="U870" s="167"/>
      <c r="V870" s="167"/>
      <c r="W870" s="167"/>
      <c r="X870" s="167">
        <v>1</v>
      </c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>
        <v>1</v>
      </c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250</v>
      </c>
      <c r="F1580" s="169">
        <f>SUM(F14,F31,F96,F114,F128,F202,F248,F366,F407,F465,F476,F516,F558,F623,F644,F706,F719,F774,F836,F941,F967:F1579)</f>
        <v>219</v>
      </c>
      <c r="G1580" s="169">
        <f>SUM(G14,G31,G96,G114,G128,G202,G248,G366,G407,G465,G476,G516,G558,G623,G644,G706,G719,G774,G836,G941,G967:G1579)</f>
        <v>3</v>
      </c>
      <c r="H1580" s="169">
        <f>SUM(H14,H31,H96,H114,H128,H202,H248,H366,H407,H465,H476,H516,H558,H623,H644,H706,H719,H774,H836,H941,H967:H1579)</f>
        <v>3</v>
      </c>
      <c r="I1580" s="169">
        <f>SUM(I14,I31,I96,I114,I128,I202,I248,I366,I407,I465,I476,I516,I558,I623,I644,I706,I719,I774,I836,I941,I967:I1579)</f>
        <v>25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0</v>
      </c>
      <c r="L1580" s="169">
        <f>SUM(L14,L31,L96,L114,L128,L202,L248,L366,L407,L465,L476,L516,L558,L623,L644,L706,L719,L774,L836,L941,L967:L1579)</f>
        <v>14</v>
      </c>
      <c r="M1580" s="169">
        <f>SUM(M14,M31,M96,M114,M128,M202,M248,M366,M407,M465,M476,M516,M558,M623,M644,M706,M719,M774,M836,M941,M967:M1579)</f>
        <v>0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2</v>
      </c>
      <c r="R1580" s="169">
        <f>SUM(R14,R31,R96,R114,R128,R202,R248,R366,R407,R465,R476,R516,R558,R623,R644,R706,R719,R774,R836,R941,R967:R1579)</f>
        <v>9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90</v>
      </c>
      <c r="U1580" s="169">
        <f>SUM(U14,U31,U96,U114,U128,U202,U248,U366,U407,U465,U476,U516,U558,U623,U644,U706,U719,U774,U836,U941,U967:U1579)</f>
        <v>15</v>
      </c>
      <c r="V1580" s="169">
        <f>SUM(V14,V31,V96,V114,V128,V202,V248,V366,V407,V465,V476,V516,V558,V623,V644,V706,V719,V774,V836,V941,V967:V1579)</f>
        <v>13</v>
      </c>
      <c r="W1580" s="169">
        <f>SUM(W14,W31,W96,W114,W128,W202,W248,W366,W407,W465,W476,W516,W558,W623,W644,W706,W719,W774,W836,W941,W967:W1579)</f>
        <v>17</v>
      </c>
      <c r="X1580" s="169">
        <f>SUM(X14,X31,X96,X114,X128,X202,X248,X366,X407,X465,X476,X516,X558,X623,X644,X706,X719,X774,X836,X941,X967:X1579)</f>
        <v>31</v>
      </c>
      <c r="Y1580" s="169">
        <f>SUM(Y14,Y31,Y96,Y114,Y128,Y202,Y248,Y366,Y407,Y465,Y476,Y516,Y558,Y623,Y644,Y706,Y719,Y774,Y836,Y941,Y967:Y1579)</f>
        <v>13</v>
      </c>
      <c r="Z1580" s="169">
        <f>SUM(Z14,Z31,Z96,Z114,Z128,Z202,Z248,Z366,Z407,Z465,Z476,Z516,Z558,Z623,Z644,Z706,Z719,Z774,Z836,Z941,Z967:Z1579)</f>
        <v>1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7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15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0</v>
      </c>
      <c r="AH1580" s="169">
        <f>SUM(AH14,AH31,AH96,AH114,AH128,AH202,AH248,AH366,AH407,AH465,AH476,AH516,AH558,AH623,AH644,AH706,AH719,AH774,AH836,AH941,AH967:AH1579)</f>
        <v>40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66</v>
      </c>
      <c r="AL1580" s="169">
        <f>SUM(AL14,AL31,AL96,AL114,AL128,AL202,AL248,AL366,AL407,AL465,AL476,AL516,AL558,AL623,AL644,AL706,AL719,AL774,AL836,AL941,AL967:AL1579)</f>
        <v>1</v>
      </c>
      <c r="AM1580" s="169">
        <f>SUM(AM14,AM31,AM96,AM114,AM128,AM202,AM248,AM366,AM407,AM465,AM476,AM516,AM558,AM623,AM644,AM706,AM719,AM774,AM836,AM941,AM967:AM1579)</f>
        <v>0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9</v>
      </c>
      <c r="AQ1580" s="169">
        <f>SUM(AQ14,AQ31,AQ96,AQ114,AQ128,AQ202,AQ248,AQ366,AQ407,AQ465,AQ476,AQ516,AQ558,AQ623,AQ644,AQ706,AQ719,AQ774,AQ836,AQ941,AQ967:AQ1579)</f>
        <v>14</v>
      </c>
      <c r="AR1580" s="169">
        <f>SUM(AR14,AR31,AR96,AR114,AR128,AR202,AR248,AR366,AR407,AR465,AR476,AR516,AR558,AR623,AR644,AR706,AR719,AR774,AR836,AR941,AR967:AR1579)</f>
        <v>20</v>
      </c>
      <c r="AS1580" s="169">
        <f>SUM(AS14,AS31,AS96,AS114,AS128,AS202,AS248,AS366,AS407,AS465,AS476,AS516,AS558,AS623,AS644,AS706,AS719,AS774,AS836,AS941,AS967:AS1579)</f>
        <v>43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15</v>
      </c>
      <c r="AV1580" s="169">
        <f>SUM(AV14,AV31,AV96,AV114,AV128,AV202,AV248,AV366,AV407,AV465,AV476,AV516,AV558,AV623,AV644,AV706,AV719,AV774,AV836,AV941,AV967:AV1579)</f>
        <v>1</v>
      </c>
      <c r="AW1580" s="169">
        <f>SUM(AW14,AW31,AW96,AW114,AW128,AW202,AW248,AW366,AW407,AW465,AW476,AW516,AW558,AW623,AW644,AW706,AW719,AW774,AW836,AW941,AW967:AW1579)</f>
        <v>1</v>
      </c>
      <c r="AX1580" s="169">
        <f>SUM(AX14,AX31,AX96,AX114,AX128,AX202,AX248,AX366,AX407,AX465,AX476,AX516,AX558,AX623,AX644,AX706,AX719,AX774,AX836,AX941,AX967:AX1579)</f>
        <v>4</v>
      </c>
      <c r="AY1580" s="169">
        <f>SUM(AY14,AY31,AY96,AY114,AY128,AY202,AY248,AY366,AY407,AY465,AY476,AY516,AY558,AY623,AY644,AY706,AY719,AY774,AY836,AY941,AY967:AY1579)</f>
        <v>6</v>
      </c>
      <c r="AZ1580" s="169">
        <f>SUM(AZ14,AZ31,AZ96,AZ114,AZ128,AZ202,AZ248,AZ366,AZ407,AZ465,AZ476,AZ516,AZ558,AZ623,AZ644,AZ706,AZ719,AZ774,AZ836,AZ941,AZ967:AZ1579)</f>
        <v>3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5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12</v>
      </c>
      <c r="BM1580" s="169">
        <f>SUM(BM14,BM31,BM96,BM114,BM128,BM202,BM248,BM366,BM407,BM465,BM476,BM516,BM558,BM623,BM644,BM706,BM719,BM774,BM836,BM941,BM967:BM1579)</f>
        <v>1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37</v>
      </c>
      <c r="F1581" s="163">
        <v>18</v>
      </c>
      <c r="G1581" s="163">
        <v>1</v>
      </c>
      <c r="H1581" s="163"/>
      <c r="I1581" s="163">
        <v>18</v>
      </c>
      <c r="J1581" s="163"/>
      <c r="K1581" s="163"/>
      <c r="L1581" s="163">
        <v>13</v>
      </c>
      <c r="M1581" s="163"/>
      <c r="N1581" s="163"/>
      <c r="O1581" s="163"/>
      <c r="P1581" s="163"/>
      <c r="Q1581" s="163"/>
      <c r="R1581" s="163">
        <v>5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>
        <v>1</v>
      </c>
      <c r="AC1581" s="167"/>
      <c r="AD1581" s="167"/>
      <c r="AE1581" s="167"/>
      <c r="AF1581" s="167"/>
      <c r="AG1581" s="167"/>
      <c r="AH1581" s="167">
        <v>12</v>
      </c>
      <c r="AI1581" s="167"/>
      <c r="AJ1581" s="167"/>
      <c r="AK1581" s="167">
        <v>5</v>
      </c>
      <c r="AL1581" s="167"/>
      <c r="AM1581" s="167"/>
      <c r="AN1581" s="167"/>
      <c r="AO1581" s="167"/>
      <c r="AP1581" s="167">
        <v>2</v>
      </c>
      <c r="AQ1581" s="167"/>
      <c r="AR1581" s="167"/>
      <c r="AS1581" s="167">
        <v>3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>
        <v>2</v>
      </c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114</v>
      </c>
      <c r="F1582" s="163">
        <v>108</v>
      </c>
      <c r="G1582" s="163">
        <v>1</v>
      </c>
      <c r="H1582" s="163">
        <v>1</v>
      </c>
      <c r="I1582" s="163">
        <v>4</v>
      </c>
      <c r="J1582" s="163"/>
      <c r="K1582" s="163"/>
      <c r="L1582" s="163">
        <v>1</v>
      </c>
      <c r="M1582" s="163"/>
      <c r="N1582" s="163"/>
      <c r="O1582" s="163"/>
      <c r="P1582" s="163"/>
      <c r="Q1582" s="163">
        <v>1</v>
      </c>
      <c r="R1582" s="163">
        <v>2</v>
      </c>
      <c r="S1582" s="163"/>
      <c r="T1582" s="167">
        <v>29</v>
      </c>
      <c r="U1582" s="167">
        <v>14</v>
      </c>
      <c r="V1582" s="167">
        <v>9</v>
      </c>
      <c r="W1582" s="167">
        <v>2</v>
      </c>
      <c r="X1582" s="167">
        <v>4</v>
      </c>
      <c r="Y1582" s="167"/>
      <c r="Z1582" s="167"/>
      <c r="AA1582" s="167"/>
      <c r="AB1582" s="167">
        <v>6</v>
      </c>
      <c r="AC1582" s="167"/>
      <c r="AD1582" s="167">
        <v>14</v>
      </c>
      <c r="AE1582" s="167"/>
      <c r="AF1582" s="167"/>
      <c r="AG1582" s="167"/>
      <c r="AH1582" s="167">
        <v>26</v>
      </c>
      <c r="AI1582" s="167"/>
      <c r="AJ1582" s="167"/>
      <c r="AK1582" s="167">
        <v>33</v>
      </c>
      <c r="AL1582" s="167"/>
      <c r="AM1582" s="167"/>
      <c r="AN1582" s="167"/>
      <c r="AO1582" s="167"/>
      <c r="AP1582" s="167">
        <v>4</v>
      </c>
      <c r="AQ1582" s="167">
        <v>1</v>
      </c>
      <c r="AR1582" s="167">
        <v>12</v>
      </c>
      <c r="AS1582" s="167">
        <v>18</v>
      </c>
      <c r="AT1582" s="167"/>
      <c r="AU1582" s="167">
        <v>4</v>
      </c>
      <c r="AV1582" s="167">
        <v>1</v>
      </c>
      <c r="AW1582" s="167"/>
      <c r="AX1582" s="167"/>
      <c r="AY1582" s="167">
        <v>3</v>
      </c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>
        <v>2</v>
      </c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86</v>
      </c>
      <c r="F1583" s="163">
        <v>81</v>
      </c>
      <c r="G1583" s="163"/>
      <c r="H1583" s="163">
        <v>2</v>
      </c>
      <c r="I1583" s="163">
        <v>3</v>
      </c>
      <c r="J1583" s="163"/>
      <c r="K1583" s="163"/>
      <c r="L1583" s="163"/>
      <c r="M1583" s="163"/>
      <c r="N1583" s="163"/>
      <c r="O1583" s="163"/>
      <c r="P1583" s="163"/>
      <c r="Q1583" s="163">
        <v>1</v>
      </c>
      <c r="R1583" s="163">
        <v>2</v>
      </c>
      <c r="S1583" s="163"/>
      <c r="T1583" s="167">
        <v>51</v>
      </c>
      <c r="U1583" s="167">
        <v>1</v>
      </c>
      <c r="V1583" s="167">
        <v>4</v>
      </c>
      <c r="W1583" s="167">
        <v>15</v>
      </c>
      <c r="X1583" s="167">
        <v>26</v>
      </c>
      <c r="Y1583" s="167">
        <v>5</v>
      </c>
      <c r="Z1583" s="167"/>
      <c r="AA1583" s="167"/>
      <c r="AB1583" s="167"/>
      <c r="AC1583" s="167"/>
      <c r="AD1583" s="167">
        <v>1</v>
      </c>
      <c r="AE1583" s="167"/>
      <c r="AF1583" s="167"/>
      <c r="AG1583" s="167"/>
      <c r="AH1583" s="167">
        <v>2</v>
      </c>
      <c r="AI1583" s="167"/>
      <c r="AJ1583" s="167"/>
      <c r="AK1583" s="167">
        <v>27</v>
      </c>
      <c r="AL1583" s="167"/>
      <c r="AM1583" s="167"/>
      <c r="AN1583" s="167"/>
      <c r="AO1583" s="167"/>
      <c r="AP1583" s="167">
        <v>3</v>
      </c>
      <c r="AQ1583" s="167">
        <v>7</v>
      </c>
      <c r="AR1583" s="167">
        <v>6</v>
      </c>
      <c r="AS1583" s="167">
        <v>21</v>
      </c>
      <c r="AT1583" s="167"/>
      <c r="AU1583" s="167">
        <v>10</v>
      </c>
      <c r="AV1583" s="167"/>
      <c r="AW1583" s="167">
        <v>1</v>
      </c>
      <c r="AX1583" s="167">
        <v>4</v>
      </c>
      <c r="AY1583" s="167">
        <v>3</v>
      </c>
      <c r="AZ1583" s="167">
        <v>2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>
        <v>1</v>
      </c>
      <c r="BJ1583" s="167"/>
      <c r="BK1583" s="167"/>
      <c r="BL1583" s="167">
        <v>10</v>
      </c>
      <c r="BM1583" s="163">
        <v>1</v>
      </c>
    </row>
    <row r="1584" spans="1:65" ht="12.75">
      <c r="A1584" s="5">
        <v>1571</v>
      </c>
      <c r="B1584" s="26"/>
      <c r="C1584" s="21" t="s">
        <v>897</v>
      </c>
      <c r="D1584" s="21"/>
      <c r="E1584" s="163">
        <v>13</v>
      </c>
      <c r="F1584" s="163">
        <v>12</v>
      </c>
      <c r="G1584" s="163">
        <v>1</v>
      </c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10</v>
      </c>
      <c r="U1584" s="167"/>
      <c r="V1584" s="167"/>
      <c r="W1584" s="167"/>
      <c r="X1584" s="167">
        <v>1</v>
      </c>
      <c r="Y1584" s="167">
        <v>8</v>
      </c>
      <c r="Z1584" s="167">
        <v>1</v>
      </c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>
        <v>1</v>
      </c>
      <c r="AL1584" s="167">
        <v>1</v>
      </c>
      <c r="AM1584" s="167"/>
      <c r="AN1584" s="167"/>
      <c r="AO1584" s="167"/>
      <c r="AP1584" s="167"/>
      <c r="AQ1584" s="167">
        <v>6</v>
      </c>
      <c r="AR1584" s="167">
        <v>2</v>
      </c>
      <c r="AS1584" s="167">
        <v>1</v>
      </c>
      <c r="AT1584" s="167"/>
      <c r="AU1584" s="167">
        <v>1</v>
      </c>
      <c r="AV1584" s="167"/>
      <c r="AW1584" s="167"/>
      <c r="AX1584" s="167"/>
      <c r="AY1584" s="167"/>
      <c r="AZ1584" s="167">
        <v>1</v>
      </c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2</v>
      </c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>
        <v>1</v>
      </c>
      <c r="F1585" s="163"/>
      <c r="G1585" s="163"/>
      <c r="H1585" s="163"/>
      <c r="I1585" s="163">
        <v>1</v>
      </c>
      <c r="J1585" s="163"/>
      <c r="K1585" s="163"/>
      <c r="L1585" s="163">
        <v>1</v>
      </c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8</v>
      </c>
      <c r="F1586" s="163">
        <v>8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5</v>
      </c>
      <c r="U1586" s="167"/>
      <c r="V1586" s="167"/>
      <c r="W1586" s="167"/>
      <c r="X1586" s="167">
        <v>4</v>
      </c>
      <c r="Y1586" s="167">
        <v>1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>
        <v>1</v>
      </c>
      <c r="AI1586" s="167"/>
      <c r="AJ1586" s="167"/>
      <c r="AK1586" s="167">
        <v>2</v>
      </c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</v>
      </c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>
        <v>8</v>
      </c>
      <c r="F1587" s="163">
        <v>8</v>
      </c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>
        <v>4</v>
      </c>
      <c r="U1587" s="167"/>
      <c r="V1587" s="167"/>
      <c r="W1587" s="167"/>
      <c r="X1587" s="167"/>
      <c r="Y1587" s="167">
        <v>4</v>
      </c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>
        <v>3</v>
      </c>
      <c r="AL1587" s="167">
        <v>1</v>
      </c>
      <c r="AM1587" s="167"/>
      <c r="AN1587" s="167"/>
      <c r="AO1587" s="167"/>
      <c r="AP1587" s="167"/>
      <c r="AQ1587" s="167">
        <v>3</v>
      </c>
      <c r="AR1587" s="167">
        <v>1</v>
      </c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>
        <v>1</v>
      </c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>
        <v>1</v>
      </c>
      <c r="G1591" s="163"/>
      <c r="H1591" s="163"/>
      <c r="I1591" s="163"/>
      <c r="J1591" s="163">
        <v>1</v>
      </c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2434</v>
      </c>
      <c r="BC1597" s="211"/>
      <c r="BD1597" s="211"/>
      <c r="BF1597" s="212" t="s">
        <v>2435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&amp;LF4B1A9B4&amp;CФорма № 6-8, Підрозділ: Київський районний суд м. Одеси,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1</v>
      </c>
      <c r="F14" s="163">
        <f>SUM(F15:F30)</f>
        <v>1</v>
      </c>
      <c r="G14" s="163">
        <f>SUM(G15:G30)</f>
        <v>0</v>
      </c>
      <c r="H14" s="163">
        <f>SUM(H15:H30)</f>
        <v>1</v>
      </c>
      <c r="I14" s="163">
        <f>SUM(I15:I30)</f>
        <v>1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1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1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1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>
      <c r="A19" s="5">
        <v>6</v>
      </c>
      <c r="B19" s="10" t="s">
        <v>918</v>
      </c>
      <c r="C19" s="18" t="s">
        <v>87</v>
      </c>
      <c r="D19" s="18"/>
      <c r="E19" s="163">
        <v>1</v>
      </c>
      <c r="F19" s="167">
        <v>1</v>
      </c>
      <c r="G19" s="167"/>
      <c r="H19" s="163">
        <v>1</v>
      </c>
      <c r="I19" s="163">
        <v>1</v>
      </c>
      <c r="J19" s="167"/>
      <c r="K19" s="167"/>
      <c r="L19" s="167"/>
      <c r="M19" s="167"/>
      <c r="N19" s="163"/>
      <c r="O19" s="167"/>
      <c r="P19" s="167"/>
      <c r="Q19" s="163"/>
      <c r="R19" s="167">
        <v>1</v>
      </c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>
        <v>1</v>
      </c>
      <c r="AJ19" s="163"/>
      <c r="AK19" s="163"/>
      <c r="AL19" s="163"/>
      <c r="AM19" s="167"/>
      <c r="AN19" s="167"/>
      <c r="AO19" s="167"/>
      <c r="AP19" s="167">
        <v>1</v>
      </c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9</v>
      </c>
      <c r="F31" s="163">
        <f>SUM(F32:F95)</f>
        <v>9</v>
      </c>
      <c r="G31" s="163">
        <f>SUM(G32:G95)</f>
        <v>0</v>
      </c>
      <c r="H31" s="163">
        <f>SUM(H32:H95)</f>
        <v>0</v>
      </c>
      <c r="I31" s="163">
        <f>SUM(I32:I95)</f>
        <v>1</v>
      </c>
      <c r="J31" s="163">
        <f>SUM(J32:J95)</f>
        <v>0</v>
      </c>
      <c r="K31" s="163">
        <f>SUM(K32:K95)</f>
        <v>0</v>
      </c>
      <c r="L31" s="163">
        <f>SUM(L32:L95)</f>
        <v>4</v>
      </c>
      <c r="M31" s="163">
        <f>SUM(M32:M95)</f>
        <v>0</v>
      </c>
      <c r="N31" s="163">
        <f>SUM(N32:N95)</f>
        <v>0</v>
      </c>
      <c r="O31" s="163">
        <f>SUM(O32:O95)</f>
        <v>1</v>
      </c>
      <c r="P31" s="163">
        <f>SUM(P32:P95)</f>
        <v>1</v>
      </c>
      <c r="Q31" s="163">
        <f>SUM(Q32:Q95)</f>
        <v>1</v>
      </c>
      <c r="R31" s="163">
        <f>SUM(R32:R95)</f>
        <v>4</v>
      </c>
      <c r="S31" s="163">
        <f>SUM(S32:S95)</f>
        <v>2</v>
      </c>
      <c r="T31" s="163">
        <f>SUM(T32:T95)</f>
        <v>0</v>
      </c>
      <c r="U31" s="163">
        <f>SUM(U32:U95)</f>
        <v>1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1</v>
      </c>
      <c r="AE31" s="163">
        <f>SUM(AE32:AE95)</f>
        <v>1</v>
      </c>
      <c r="AF31" s="163">
        <f>SUM(AF32:AF95)</f>
        <v>1</v>
      </c>
      <c r="AG31" s="163">
        <f>SUM(AG32:AG95)</f>
        <v>0</v>
      </c>
      <c r="AH31" s="163">
        <f>SUM(AH32:AH95)</f>
        <v>0</v>
      </c>
      <c r="AI31" s="163">
        <f>SUM(AI32:AI95)</f>
        <v>5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2</v>
      </c>
      <c r="AN31" s="163">
        <f>SUM(AN32:AN95)</f>
        <v>1</v>
      </c>
      <c r="AO31" s="163">
        <f>SUM(AO32:AO95)</f>
        <v>2</v>
      </c>
      <c r="AP31" s="163">
        <f>SUM(AP32:AP95)</f>
        <v>2</v>
      </c>
      <c r="AQ31" s="163">
        <f>SUM(AQ32:AQ95)</f>
        <v>0</v>
      </c>
      <c r="AR31" s="163">
        <f>SUM(AR32:AR95)</f>
        <v>1</v>
      </c>
      <c r="AS31" s="163">
        <f>SUM(AS32:AS95)</f>
        <v>1</v>
      </c>
      <c r="AT31" s="163">
        <f>SUM(AT32:AT95)</f>
        <v>0</v>
      </c>
      <c r="AU31" s="163">
        <f>SUM(AU32:AU95)</f>
        <v>1</v>
      </c>
      <c r="AV31" s="163">
        <f>SUM(AV32:AV95)</f>
        <v>1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>
      <c r="A32" s="5">
        <v>19</v>
      </c>
      <c r="B32" s="10" t="s">
        <v>923</v>
      </c>
      <c r="C32" s="18" t="s">
        <v>93</v>
      </c>
      <c r="D32" s="18"/>
      <c r="E32" s="163">
        <v>1</v>
      </c>
      <c r="F32" s="167">
        <v>1</v>
      </c>
      <c r="G32" s="167"/>
      <c r="H32" s="163"/>
      <c r="I32" s="163"/>
      <c r="J32" s="167"/>
      <c r="K32" s="167"/>
      <c r="L32" s="167">
        <v>1</v>
      </c>
      <c r="M32" s="167"/>
      <c r="N32" s="163"/>
      <c r="O32" s="167"/>
      <c r="P32" s="167"/>
      <c r="Q32" s="163"/>
      <c r="R32" s="167">
        <v>1</v>
      </c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1</v>
      </c>
      <c r="AJ32" s="163"/>
      <c r="AK32" s="163"/>
      <c r="AL32" s="163"/>
      <c r="AM32" s="167">
        <v>1</v>
      </c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>
      <c r="A33" s="5">
        <v>20</v>
      </c>
      <c r="B33" s="10" t="s">
        <v>924</v>
      </c>
      <c r="C33" s="18" t="s">
        <v>93</v>
      </c>
      <c r="D33" s="18"/>
      <c r="E33" s="163">
        <v>2</v>
      </c>
      <c r="F33" s="167">
        <v>2</v>
      </c>
      <c r="G33" s="167"/>
      <c r="H33" s="163"/>
      <c r="I33" s="163"/>
      <c r="J33" s="167"/>
      <c r="K33" s="167"/>
      <c r="L33" s="167">
        <v>1</v>
      </c>
      <c r="M33" s="167"/>
      <c r="N33" s="163"/>
      <c r="O33" s="167"/>
      <c r="P33" s="167"/>
      <c r="Q33" s="163">
        <v>1</v>
      </c>
      <c r="R33" s="167">
        <v>1</v>
      </c>
      <c r="S33" s="167"/>
      <c r="T33" s="167"/>
      <c r="U33" s="167">
        <v>1</v>
      </c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1</v>
      </c>
      <c r="AJ33" s="163"/>
      <c r="AK33" s="163"/>
      <c r="AL33" s="163"/>
      <c r="AM33" s="167"/>
      <c r="AN33" s="167"/>
      <c r="AO33" s="167"/>
      <c r="AP33" s="167">
        <v>1</v>
      </c>
      <c r="AQ33" s="167"/>
      <c r="AR33" s="163"/>
      <c r="AS33" s="163">
        <v>1</v>
      </c>
      <c r="AT33" s="167"/>
      <c r="AU33" s="163"/>
      <c r="AV33" s="167">
        <v>1</v>
      </c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>
      <c r="A36" s="5">
        <v>23</v>
      </c>
      <c r="B36" s="10">
        <v>118</v>
      </c>
      <c r="C36" s="18" t="s">
        <v>96</v>
      </c>
      <c r="D36" s="18"/>
      <c r="E36" s="163">
        <v>1</v>
      </c>
      <c r="F36" s="167">
        <v>1</v>
      </c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>
        <v>1</v>
      </c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>
        <v>1</v>
      </c>
      <c r="AJ36" s="163"/>
      <c r="AK36" s="163"/>
      <c r="AL36" s="163"/>
      <c r="AM36" s="167"/>
      <c r="AN36" s="167"/>
      <c r="AO36" s="167">
        <v>1</v>
      </c>
      <c r="AP36" s="167"/>
      <c r="AQ36" s="167"/>
      <c r="AR36" s="163"/>
      <c r="AS36" s="163"/>
      <c r="AT36" s="167"/>
      <c r="AU36" s="163">
        <v>1</v>
      </c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1</v>
      </c>
      <c r="F42" s="167">
        <v>1</v>
      </c>
      <c r="G42" s="167"/>
      <c r="H42" s="163"/>
      <c r="I42" s="163"/>
      <c r="J42" s="167"/>
      <c r="K42" s="167"/>
      <c r="L42" s="167"/>
      <c r="M42" s="167"/>
      <c r="N42" s="163"/>
      <c r="O42" s="167"/>
      <c r="P42" s="167">
        <v>1</v>
      </c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>
        <v>1</v>
      </c>
      <c r="AF42" s="167"/>
      <c r="AG42" s="167"/>
      <c r="AH42" s="167"/>
      <c r="AI42" s="167"/>
      <c r="AJ42" s="163"/>
      <c r="AK42" s="163"/>
      <c r="AL42" s="163"/>
      <c r="AM42" s="167"/>
      <c r="AN42" s="167">
        <v>1</v>
      </c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2</v>
      </c>
      <c r="F43" s="167">
        <v>2</v>
      </c>
      <c r="G43" s="167"/>
      <c r="H43" s="163"/>
      <c r="I43" s="163">
        <v>1</v>
      </c>
      <c r="J43" s="167"/>
      <c r="K43" s="167"/>
      <c r="L43" s="167">
        <v>1</v>
      </c>
      <c r="M43" s="167"/>
      <c r="N43" s="163"/>
      <c r="O43" s="167">
        <v>1</v>
      </c>
      <c r="P43" s="167"/>
      <c r="Q43" s="163"/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>
        <v>1</v>
      </c>
      <c r="AE43" s="167"/>
      <c r="AF43" s="167"/>
      <c r="AG43" s="167"/>
      <c r="AH43" s="167"/>
      <c r="AI43" s="167">
        <v>1</v>
      </c>
      <c r="AJ43" s="163"/>
      <c r="AK43" s="163"/>
      <c r="AL43" s="163"/>
      <c r="AM43" s="167">
        <v>1</v>
      </c>
      <c r="AN43" s="167"/>
      <c r="AO43" s="167"/>
      <c r="AP43" s="167"/>
      <c r="AQ43" s="167"/>
      <c r="AR43" s="163">
        <v>1</v>
      </c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>
        <v>1</v>
      </c>
      <c r="AG44" s="167"/>
      <c r="AH44" s="167"/>
      <c r="AI44" s="167"/>
      <c r="AJ44" s="163"/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 hidden="1">
      <c r="A48" s="5">
        <v>35</v>
      </c>
      <c r="B48" s="10" t="s">
        <v>934</v>
      </c>
      <c r="C48" s="18" t="s">
        <v>103</v>
      </c>
      <c r="D48" s="18"/>
      <c r="E48" s="163"/>
      <c r="F48" s="167"/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 hidden="1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>
        <v>1</v>
      </c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>
        <v>1</v>
      </c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1</v>
      </c>
      <c r="F114" s="163">
        <f>SUM(F115:F127)</f>
        <v>1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1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1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1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1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1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>
      <c r="A116" s="5">
        <v>103</v>
      </c>
      <c r="B116" s="10" t="s">
        <v>995</v>
      </c>
      <c r="C116" s="18" t="s">
        <v>133</v>
      </c>
      <c r="D116" s="18"/>
      <c r="E116" s="163">
        <v>1</v>
      </c>
      <c r="F116" s="167">
        <v>1</v>
      </c>
      <c r="G116" s="167"/>
      <c r="H116" s="163"/>
      <c r="I116" s="163"/>
      <c r="J116" s="167"/>
      <c r="K116" s="167"/>
      <c r="L116" s="167">
        <v>1</v>
      </c>
      <c r="M116" s="167"/>
      <c r="N116" s="163"/>
      <c r="O116" s="167"/>
      <c r="P116" s="167"/>
      <c r="Q116" s="163"/>
      <c r="R116" s="167">
        <v>1</v>
      </c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>
        <v>1</v>
      </c>
      <c r="AJ116" s="163"/>
      <c r="AK116" s="163"/>
      <c r="AL116" s="163"/>
      <c r="AM116" s="167"/>
      <c r="AN116" s="167"/>
      <c r="AO116" s="167"/>
      <c r="AP116" s="167">
        <v>1</v>
      </c>
      <c r="AQ116" s="167"/>
      <c r="AR116" s="163"/>
      <c r="AS116" s="163"/>
      <c r="AT116" s="167"/>
      <c r="AU116" s="163">
        <v>1</v>
      </c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0</v>
      </c>
      <c r="F128" s="163">
        <f>SUM(F129:F201)</f>
        <v>0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134</v>
      </c>
      <c r="F202" s="163">
        <f>SUM(F203:F247)</f>
        <v>131</v>
      </c>
      <c r="G202" s="163">
        <f>SUM(G203:G247)</f>
        <v>3</v>
      </c>
      <c r="H202" s="163">
        <f>SUM(H203:H247)</f>
        <v>24</v>
      </c>
      <c r="I202" s="163">
        <f>SUM(I203:I247)</f>
        <v>28</v>
      </c>
      <c r="J202" s="163">
        <f>SUM(J203:J247)</f>
        <v>0</v>
      </c>
      <c r="K202" s="163">
        <f>SUM(K203:K247)</f>
        <v>0</v>
      </c>
      <c r="L202" s="163">
        <f>SUM(L203:L247)</f>
        <v>5</v>
      </c>
      <c r="M202" s="163">
        <f>SUM(M203:M247)</f>
        <v>0</v>
      </c>
      <c r="N202" s="163">
        <f>SUM(N203:N247)</f>
        <v>0</v>
      </c>
      <c r="O202" s="163">
        <f>SUM(O203:O247)</f>
        <v>4</v>
      </c>
      <c r="P202" s="163">
        <f>SUM(P203:P247)</f>
        <v>28</v>
      </c>
      <c r="Q202" s="163">
        <f>SUM(Q203:Q247)</f>
        <v>34</v>
      </c>
      <c r="R202" s="163">
        <f>SUM(R203:R247)</f>
        <v>65</v>
      </c>
      <c r="S202" s="163">
        <f>SUM(S203:S247)</f>
        <v>3</v>
      </c>
      <c r="T202" s="163">
        <f>SUM(T203:T247)</f>
        <v>0</v>
      </c>
      <c r="U202" s="163">
        <f>SUM(U203:U247)</f>
        <v>31</v>
      </c>
      <c r="V202" s="163">
        <f>SUM(V203:V247)</f>
        <v>2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1</v>
      </c>
      <c r="AE202" s="163">
        <f>SUM(AE203:AE247)</f>
        <v>2</v>
      </c>
      <c r="AF202" s="163">
        <f>SUM(AF203:AF247)</f>
        <v>6</v>
      </c>
      <c r="AG202" s="163">
        <f>SUM(AG203:AG247)</f>
        <v>1</v>
      </c>
      <c r="AH202" s="163">
        <f>SUM(AH203:AH247)</f>
        <v>0</v>
      </c>
      <c r="AI202" s="163">
        <f>SUM(AI203:AI247)</f>
        <v>90</v>
      </c>
      <c r="AJ202" s="163">
        <f>SUM(AJ203:AJ247)</f>
        <v>19</v>
      </c>
      <c r="AK202" s="163">
        <f>SUM(AK203:AK247)</f>
        <v>0</v>
      </c>
      <c r="AL202" s="163">
        <f>SUM(AL203:AL247)</f>
        <v>1</v>
      </c>
      <c r="AM202" s="163">
        <f>SUM(AM203:AM247)</f>
        <v>18</v>
      </c>
      <c r="AN202" s="163">
        <f>SUM(AN203:AN247)</f>
        <v>4</v>
      </c>
      <c r="AO202" s="163">
        <f>SUM(AO203:AO247)</f>
        <v>7</v>
      </c>
      <c r="AP202" s="163">
        <f>SUM(AP203:AP247)</f>
        <v>71</v>
      </c>
      <c r="AQ202" s="163">
        <f>SUM(AQ203:AQ247)</f>
        <v>29</v>
      </c>
      <c r="AR202" s="163">
        <f>SUM(AR203:AR247)</f>
        <v>4</v>
      </c>
      <c r="AS202" s="163">
        <f>SUM(AS203:AS247)</f>
        <v>1</v>
      </c>
      <c r="AT202" s="163">
        <f>SUM(AT203:AT247)</f>
        <v>0</v>
      </c>
      <c r="AU202" s="163">
        <f>SUM(AU203:AU247)</f>
        <v>17</v>
      </c>
      <c r="AV202" s="163">
        <f>SUM(AV203:AV247)</f>
        <v>12</v>
      </c>
      <c r="AW202" s="163">
        <f>SUM(AW203:AW247)</f>
        <v>23</v>
      </c>
      <c r="AX202" s="163">
        <f>SUM(AX203:AX247)</f>
        <v>16</v>
      </c>
      <c r="AY202" s="163">
        <f>SUM(AY203:AY247)</f>
        <v>4</v>
      </c>
      <c r="AZ202" s="163">
        <f>SUM(AZ203:AZ247)</f>
        <v>3</v>
      </c>
      <c r="BA202" s="163">
        <f>SUM(BA203:BA247)</f>
        <v>0</v>
      </c>
      <c r="BB202" s="163">
        <f>SUM(BB203:BB247)</f>
        <v>0</v>
      </c>
      <c r="BC202" s="163">
        <f>SUM(BC203:BC247)</f>
        <v>21</v>
      </c>
      <c r="BD202" s="163">
        <f>SUM(BD203:BD247)</f>
        <v>1</v>
      </c>
      <c r="BE202" s="163">
        <f>SUM(BE203:BE247)</f>
        <v>0</v>
      </c>
      <c r="BF202" s="163">
        <f>SUM(BF203:BF247)</f>
        <v>1</v>
      </c>
      <c r="BG202" s="163">
        <f>SUM(BG203:BG247)</f>
        <v>0</v>
      </c>
      <c r="BH202" s="163">
        <f>SUM(BH203:BH247)</f>
        <v>8</v>
      </c>
      <c r="BI202" s="163">
        <f>SUM(BI203:BI247)</f>
        <v>7</v>
      </c>
      <c r="BJ202" s="163">
        <f>SUM(BJ203:BJ247)</f>
        <v>5</v>
      </c>
      <c r="BK202" s="163">
        <f>SUM(BK203:BK247)</f>
        <v>1</v>
      </c>
      <c r="BL202" s="163">
        <f>SUM(BL203:BL247)</f>
        <v>1</v>
      </c>
      <c r="BM202" s="163">
        <f>SUM(BM203:BM247)</f>
        <v>4</v>
      </c>
      <c r="BN202" s="163">
        <f>SUM(BN203:BN247)</f>
        <v>1</v>
      </c>
      <c r="BO202" s="163">
        <f>SUM(BO203:BO247)</f>
        <v>0</v>
      </c>
      <c r="BP202" s="163">
        <f>SUM(BP203:BP247)</f>
        <v>4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26</v>
      </c>
      <c r="F203" s="167">
        <v>25</v>
      </c>
      <c r="G203" s="167">
        <v>1</v>
      </c>
      <c r="H203" s="163">
        <v>7</v>
      </c>
      <c r="I203" s="163"/>
      <c r="J203" s="167"/>
      <c r="K203" s="167"/>
      <c r="L203" s="167">
        <v>1</v>
      </c>
      <c r="M203" s="167"/>
      <c r="N203" s="163"/>
      <c r="O203" s="167">
        <v>1</v>
      </c>
      <c r="P203" s="167">
        <v>7</v>
      </c>
      <c r="Q203" s="163">
        <v>8</v>
      </c>
      <c r="R203" s="167">
        <v>10</v>
      </c>
      <c r="S203" s="167"/>
      <c r="T203" s="167"/>
      <c r="U203" s="167">
        <v>8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>
        <v>1</v>
      </c>
      <c r="AG203" s="167"/>
      <c r="AH203" s="167"/>
      <c r="AI203" s="167">
        <v>17</v>
      </c>
      <c r="AJ203" s="163"/>
      <c r="AK203" s="163"/>
      <c r="AL203" s="163"/>
      <c r="AM203" s="167">
        <v>2</v>
      </c>
      <c r="AN203" s="167"/>
      <c r="AO203" s="167">
        <v>4</v>
      </c>
      <c r="AP203" s="167">
        <v>16</v>
      </c>
      <c r="AQ203" s="167">
        <v>4</v>
      </c>
      <c r="AR203" s="163"/>
      <c r="AS203" s="163"/>
      <c r="AT203" s="167"/>
      <c r="AU203" s="163">
        <v>4</v>
      </c>
      <c r="AV203" s="167"/>
      <c r="AW203" s="167">
        <v>1</v>
      </c>
      <c r="AX203" s="167">
        <v>1</v>
      </c>
      <c r="AY203" s="167"/>
      <c r="AZ203" s="167"/>
      <c r="BA203" s="163"/>
      <c r="BB203" s="163"/>
      <c r="BC203" s="163"/>
      <c r="BD203" s="163">
        <v>1</v>
      </c>
      <c r="BE203" s="167"/>
      <c r="BF203" s="167"/>
      <c r="BG203" s="167"/>
      <c r="BH203" s="167"/>
      <c r="BI203" s="167">
        <v>1</v>
      </c>
      <c r="BJ203" s="167">
        <v>1</v>
      </c>
      <c r="BK203" s="167"/>
      <c r="BL203" s="167"/>
      <c r="BM203" s="167"/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38</v>
      </c>
      <c r="F204" s="167">
        <v>38</v>
      </c>
      <c r="G204" s="167"/>
      <c r="H204" s="163">
        <v>8</v>
      </c>
      <c r="I204" s="163">
        <v>7</v>
      </c>
      <c r="J204" s="167"/>
      <c r="K204" s="167"/>
      <c r="L204" s="167">
        <v>2</v>
      </c>
      <c r="M204" s="167"/>
      <c r="N204" s="163"/>
      <c r="O204" s="167"/>
      <c r="P204" s="167">
        <v>4</v>
      </c>
      <c r="Q204" s="163">
        <v>9</v>
      </c>
      <c r="R204" s="167">
        <v>24</v>
      </c>
      <c r="S204" s="167">
        <v>1</v>
      </c>
      <c r="T204" s="167"/>
      <c r="U204" s="167">
        <v>5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32</v>
      </c>
      <c r="AJ204" s="163">
        <v>17</v>
      </c>
      <c r="AK204" s="163"/>
      <c r="AL204" s="163">
        <v>1</v>
      </c>
      <c r="AM204" s="167">
        <v>6</v>
      </c>
      <c r="AN204" s="167"/>
      <c r="AO204" s="167">
        <v>1</v>
      </c>
      <c r="AP204" s="167">
        <v>21</v>
      </c>
      <c r="AQ204" s="167">
        <v>9</v>
      </c>
      <c r="AR204" s="163"/>
      <c r="AS204" s="163">
        <v>1</v>
      </c>
      <c r="AT204" s="167"/>
      <c r="AU204" s="163">
        <v>3</v>
      </c>
      <c r="AV204" s="167">
        <v>5</v>
      </c>
      <c r="AW204" s="167">
        <v>17</v>
      </c>
      <c r="AX204" s="167">
        <v>11</v>
      </c>
      <c r="AY204" s="167">
        <v>3</v>
      </c>
      <c r="AZ204" s="167">
        <v>3</v>
      </c>
      <c r="BA204" s="163"/>
      <c r="BB204" s="163"/>
      <c r="BC204" s="163">
        <v>17</v>
      </c>
      <c r="BD204" s="163"/>
      <c r="BE204" s="167"/>
      <c r="BF204" s="167"/>
      <c r="BG204" s="167"/>
      <c r="BH204" s="167">
        <v>7</v>
      </c>
      <c r="BI204" s="167">
        <v>4</v>
      </c>
      <c r="BJ204" s="167">
        <v>2</v>
      </c>
      <c r="BK204" s="167">
        <v>1</v>
      </c>
      <c r="BL204" s="167">
        <v>1</v>
      </c>
      <c r="BM204" s="167">
        <v>3</v>
      </c>
      <c r="BN204" s="167">
        <v>1</v>
      </c>
      <c r="BO204" s="167"/>
      <c r="BP204" s="163">
        <v>3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10</v>
      </c>
      <c r="F205" s="167">
        <v>10</v>
      </c>
      <c r="G205" s="167"/>
      <c r="H205" s="163"/>
      <c r="I205" s="163">
        <v>4</v>
      </c>
      <c r="J205" s="167"/>
      <c r="K205" s="167"/>
      <c r="L205" s="167"/>
      <c r="M205" s="167"/>
      <c r="N205" s="163"/>
      <c r="O205" s="167"/>
      <c r="P205" s="167">
        <v>2</v>
      </c>
      <c r="Q205" s="163">
        <v>1</v>
      </c>
      <c r="R205" s="167">
        <v>7</v>
      </c>
      <c r="S205" s="167"/>
      <c r="T205" s="167"/>
      <c r="U205" s="167">
        <v>2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>
        <v>1</v>
      </c>
      <c r="AG205" s="167"/>
      <c r="AH205" s="167"/>
      <c r="AI205" s="167">
        <v>7</v>
      </c>
      <c r="AJ205" s="163">
        <v>1</v>
      </c>
      <c r="AK205" s="163"/>
      <c r="AL205" s="163"/>
      <c r="AM205" s="167"/>
      <c r="AN205" s="167"/>
      <c r="AO205" s="167">
        <v>1</v>
      </c>
      <c r="AP205" s="167">
        <v>8</v>
      </c>
      <c r="AQ205" s="167">
        <v>1</v>
      </c>
      <c r="AR205" s="163"/>
      <c r="AS205" s="163"/>
      <c r="AT205" s="167"/>
      <c r="AU205" s="163">
        <v>1</v>
      </c>
      <c r="AV205" s="167">
        <v>2</v>
      </c>
      <c r="AW205" s="167">
        <v>2</v>
      </c>
      <c r="AX205" s="167">
        <v>2</v>
      </c>
      <c r="AY205" s="167"/>
      <c r="AZ205" s="167"/>
      <c r="BA205" s="163"/>
      <c r="BB205" s="163"/>
      <c r="BC205" s="163">
        <v>1</v>
      </c>
      <c r="BD205" s="163"/>
      <c r="BE205" s="167"/>
      <c r="BF205" s="167">
        <v>1</v>
      </c>
      <c r="BG205" s="167"/>
      <c r="BH205" s="167"/>
      <c r="BI205" s="167">
        <v>1</v>
      </c>
      <c r="BJ205" s="167">
        <v>1</v>
      </c>
      <c r="BK205" s="167"/>
      <c r="BL205" s="167"/>
      <c r="BM205" s="167">
        <v>1</v>
      </c>
      <c r="BN205" s="167"/>
      <c r="BO205" s="167"/>
      <c r="BP205" s="163"/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>
      <c r="A207" s="5">
        <v>194</v>
      </c>
      <c r="B207" s="10" t="s">
        <v>1078</v>
      </c>
      <c r="C207" s="18" t="s">
        <v>165</v>
      </c>
      <c r="D207" s="18"/>
      <c r="E207" s="163">
        <v>1</v>
      </c>
      <c r="F207" s="167">
        <v>1</v>
      </c>
      <c r="G207" s="167"/>
      <c r="H207" s="163">
        <v>1</v>
      </c>
      <c r="I207" s="163">
        <v>1</v>
      </c>
      <c r="J207" s="167"/>
      <c r="K207" s="167"/>
      <c r="L207" s="167"/>
      <c r="M207" s="167"/>
      <c r="N207" s="163"/>
      <c r="O207" s="167"/>
      <c r="P207" s="167"/>
      <c r="Q207" s="163">
        <v>1</v>
      </c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>
        <v>1</v>
      </c>
      <c r="AJ207" s="163"/>
      <c r="AK207" s="163"/>
      <c r="AL207" s="163"/>
      <c r="AM207" s="167"/>
      <c r="AN207" s="167"/>
      <c r="AO207" s="167"/>
      <c r="AP207" s="167">
        <v>1</v>
      </c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12</v>
      </c>
      <c r="F208" s="167">
        <v>11</v>
      </c>
      <c r="G208" s="167">
        <v>1</v>
      </c>
      <c r="H208" s="163"/>
      <c r="I208" s="163">
        <v>2</v>
      </c>
      <c r="J208" s="167"/>
      <c r="K208" s="167"/>
      <c r="L208" s="167"/>
      <c r="M208" s="167"/>
      <c r="N208" s="163"/>
      <c r="O208" s="167"/>
      <c r="P208" s="167">
        <v>3</v>
      </c>
      <c r="Q208" s="163">
        <v>3</v>
      </c>
      <c r="R208" s="167">
        <v>5</v>
      </c>
      <c r="S208" s="167">
        <v>1</v>
      </c>
      <c r="T208" s="167"/>
      <c r="U208" s="167">
        <v>3</v>
      </c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>
        <v>1</v>
      </c>
      <c r="AG208" s="167"/>
      <c r="AH208" s="167"/>
      <c r="AI208" s="167">
        <v>8</v>
      </c>
      <c r="AJ208" s="163"/>
      <c r="AK208" s="163"/>
      <c r="AL208" s="163"/>
      <c r="AM208" s="167"/>
      <c r="AN208" s="167">
        <v>1</v>
      </c>
      <c r="AO208" s="167"/>
      <c r="AP208" s="167">
        <v>5</v>
      </c>
      <c r="AQ208" s="167">
        <v>6</v>
      </c>
      <c r="AR208" s="163"/>
      <c r="AS208" s="163"/>
      <c r="AT208" s="167"/>
      <c r="AU208" s="163">
        <v>6</v>
      </c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17</v>
      </c>
      <c r="F209" s="167">
        <v>16</v>
      </c>
      <c r="G209" s="167">
        <v>1</v>
      </c>
      <c r="H209" s="163"/>
      <c r="I209" s="163">
        <v>5</v>
      </c>
      <c r="J209" s="167"/>
      <c r="K209" s="167"/>
      <c r="L209" s="167">
        <v>1</v>
      </c>
      <c r="M209" s="167"/>
      <c r="N209" s="163"/>
      <c r="O209" s="167">
        <v>3</v>
      </c>
      <c r="P209" s="167">
        <v>4</v>
      </c>
      <c r="Q209" s="163">
        <v>5</v>
      </c>
      <c r="R209" s="167">
        <v>5</v>
      </c>
      <c r="S209" s="167"/>
      <c r="T209" s="167"/>
      <c r="U209" s="167">
        <v>2</v>
      </c>
      <c r="V209" s="163"/>
      <c r="W209" s="167"/>
      <c r="X209" s="167"/>
      <c r="Y209" s="167"/>
      <c r="Z209" s="167"/>
      <c r="AA209" s="167"/>
      <c r="AB209" s="167"/>
      <c r="AC209" s="167"/>
      <c r="AD209" s="167">
        <v>1</v>
      </c>
      <c r="AE209" s="167">
        <v>2</v>
      </c>
      <c r="AF209" s="167"/>
      <c r="AG209" s="167"/>
      <c r="AH209" s="167"/>
      <c r="AI209" s="167">
        <v>12</v>
      </c>
      <c r="AJ209" s="163">
        <v>1</v>
      </c>
      <c r="AK209" s="163"/>
      <c r="AL209" s="163"/>
      <c r="AM209" s="167"/>
      <c r="AN209" s="167">
        <v>1</v>
      </c>
      <c r="AO209" s="167">
        <v>1</v>
      </c>
      <c r="AP209" s="167">
        <v>8</v>
      </c>
      <c r="AQ209" s="167">
        <v>5</v>
      </c>
      <c r="AR209" s="163">
        <v>2</v>
      </c>
      <c r="AS209" s="163"/>
      <c r="AT209" s="167"/>
      <c r="AU209" s="163"/>
      <c r="AV209" s="167">
        <v>4</v>
      </c>
      <c r="AW209" s="167">
        <v>2</v>
      </c>
      <c r="AX209" s="167">
        <v>2</v>
      </c>
      <c r="AY209" s="167"/>
      <c r="AZ209" s="167"/>
      <c r="BA209" s="163"/>
      <c r="BB209" s="163"/>
      <c r="BC209" s="163">
        <v>2</v>
      </c>
      <c r="BD209" s="163"/>
      <c r="BE209" s="167"/>
      <c r="BF209" s="167"/>
      <c r="BG209" s="167"/>
      <c r="BH209" s="167">
        <v>1</v>
      </c>
      <c r="BI209" s="167"/>
      <c r="BJ209" s="167"/>
      <c r="BK209" s="167"/>
      <c r="BL209" s="167"/>
      <c r="BM209" s="167"/>
      <c r="BN209" s="167"/>
      <c r="BO209" s="167"/>
      <c r="BP209" s="163">
        <v>1</v>
      </c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2</v>
      </c>
      <c r="F210" s="167">
        <v>2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>
        <v>2</v>
      </c>
      <c r="Q210" s="163"/>
      <c r="R210" s="167"/>
      <c r="S210" s="167"/>
      <c r="T210" s="167"/>
      <c r="U210" s="167">
        <v>2</v>
      </c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>
        <v>1</v>
      </c>
      <c r="AN210" s="167"/>
      <c r="AO210" s="167"/>
      <c r="AP210" s="167">
        <v>1</v>
      </c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3</v>
      </c>
      <c r="F213" s="167">
        <v>3</v>
      </c>
      <c r="G213" s="167"/>
      <c r="H213" s="163">
        <v>1</v>
      </c>
      <c r="I213" s="163"/>
      <c r="J213" s="167"/>
      <c r="K213" s="167"/>
      <c r="L213" s="167">
        <v>1</v>
      </c>
      <c r="M213" s="167"/>
      <c r="N213" s="163"/>
      <c r="O213" s="167"/>
      <c r="P213" s="167">
        <v>1</v>
      </c>
      <c r="Q213" s="163"/>
      <c r="R213" s="167">
        <v>2</v>
      </c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>
        <v>1</v>
      </c>
      <c r="AG213" s="167"/>
      <c r="AH213" s="167"/>
      <c r="AI213" s="167">
        <v>2</v>
      </c>
      <c r="AJ213" s="163"/>
      <c r="AK213" s="163"/>
      <c r="AL213" s="163"/>
      <c r="AM213" s="167"/>
      <c r="AN213" s="167"/>
      <c r="AO213" s="167"/>
      <c r="AP213" s="167">
        <v>1</v>
      </c>
      <c r="AQ213" s="167"/>
      <c r="AR213" s="163">
        <v>2</v>
      </c>
      <c r="AS213" s="163"/>
      <c r="AT213" s="167"/>
      <c r="AU213" s="163">
        <v>1</v>
      </c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>
      <c r="A214" s="5">
        <v>201</v>
      </c>
      <c r="B214" s="10" t="s">
        <v>1085</v>
      </c>
      <c r="C214" s="18" t="s">
        <v>167</v>
      </c>
      <c r="D214" s="18"/>
      <c r="E214" s="163">
        <v>3</v>
      </c>
      <c r="F214" s="167">
        <v>3</v>
      </c>
      <c r="G214" s="167"/>
      <c r="H214" s="163"/>
      <c r="I214" s="163">
        <v>3</v>
      </c>
      <c r="J214" s="167"/>
      <c r="K214" s="167"/>
      <c r="L214" s="167"/>
      <c r="M214" s="167"/>
      <c r="N214" s="163"/>
      <c r="O214" s="167"/>
      <c r="P214" s="167"/>
      <c r="Q214" s="163">
        <v>1</v>
      </c>
      <c r="R214" s="167">
        <v>2</v>
      </c>
      <c r="S214" s="167"/>
      <c r="T214" s="167"/>
      <c r="U214" s="167">
        <v>1</v>
      </c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2</v>
      </c>
      <c r="AJ214" s="163"/>
      <c r="AK214" s="163"/>
      <c r="AL214" s="163"/>
      <c r="AM214" s="167">
        <v>1</v>
      </c>
      <c r="AN214" s="167"/>
      <c r="AO214" s="167"/>
      <c r="AP214" s="167">
        <v>2</v>
      </c>
      <c r="AQ214" s="167"/>
      <c r="AR214" s="163"/>
      <c r="AS214" s="163"/>
      <c r="AT214" s="167"/>
      <c r="AU214" s="163">
        <v>2</v>
      </c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>
      <c r="A215" s="5">
        <v>202</v>
      </c>
      <c r="B215" s="10" t="s">
        <v>1086</v>
      </c>
      <c r="C215" s="18" t="s">
        <v>167</v>
      </c>
      <c r="D215" s="18"/>
      <c r="E215" s="163">
        <v>1</v>
      </c>
      <c r="F215" s="167">
        <v>1</v>
      </c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>
        <v>1</v>
      </c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1</v>
      </c>
      <c r="AJ215" s="163"/>
      <c r="AK215" s="163"/>
      <c r="AL215" s="163"/>
      <c r="AM215" s="167"/>
      <c r="AN215" s="167"/>
      <c r="AO215" s="167"/>
      <c r="AP215" s="167">
        <v>1</v>
      </c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>
      <c r="A216" s="5">
        <v>203</v>
      </c>
      <c r="B216" s="10" t="s">
        <v>1087</v>
      </c>
      <c r="C216" s="18" t="s">
        <v>167</v>
      </c>
      <c r="D216" s="18"/>
      <c r="E216" s="163">
        <v>1</v>
      </c>
      <c r="F216" s="167">
        <v>1</v>
      </c>
      <c r="G216" s="167"/>
      <c r="H216" s="163"/>
      <c r="I216" s="163">
        <v>1</v>
      </c>
      <c r="J216" s="167"/>
      <c r="K216" s="167"/>
      <c r="L216" s="167"/>
      <c r="M216" s="167"/>
      <c r="N216" s="163"/>
      <c r="O216" s="167"/>
      <c r="P216" s="167"/>
      <c r="Q216" s="163"/>
      <c r="R216" s="167">
        <v>1</v>
      </c>
      <c r="S216" s="167"/>
      <c r="T216" s="167"/>
      <c r="U216" s="167"/>
      <c r="V216" s="163">
        <v>1</v>
      </c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>
        <v>1</v>
      </c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4</v>
      </c>
      <c r="F223" s="167">
        <v>4</v>
      </c>
      <c r="G223" s="167"/>
      <c r="H223" s="163">
        <v>1</v>
      </c>
      <c r="I223" s="163"/>
      <c r="J223" s="167"/>
      <c r="K223" s="167"/>
      <c r="L223" s="167"/>
      <c r="M223" s="167"/>
      <c r="N223" s="163"/>
      <c r="O223" s="167"/>
      <c r="P223" s="167">
        <v>2</v>
      </c>
      <c r="Q223" s="163">
        <v>2</v>
      </c>
      <c r="R223" s="167"/>
      <c r="S223" s="167"/>
      <c r="T223" s="167"/>
      <c r="U223" s="167">
        <v>2</v>
      </c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>
        <v>2</v>
      </c>
      <c r="AJ223" s="163"/>
      <c r="AK223" s="163"/>
      <c r="AL223" s="163"/>
      <c r="AM223" s="167">
        <v>1</v>
      </c>
      <c r="AN223" s="167"/>
      <c r="AO223" s="167"/>
      <c r="AP223" s="167"/>
      <c r="AQ223" s="167">
        <v>3</v>
      </c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12</v>
      </c>
      <c r="F224" s="167">
        <v>12</v>
      </c>
      <c r="G224" s="167"/>
      <c r="H224" s="163">
        <v>5</v>
      </c>
      <c r="I224" s="163">
        <v>5</v>
      </c>
      <c r="J224" s="167"/>
      <c r="K224" s="167"/>
      <c r="L224" s="167"/>
      <c r="M224" s="167"/>
      <c r="N224" s="163"/>
      <c r="O224" s="167"/>
      <c r="P224" s="167">
        <v>3</v>
      </c>
      <c r="Q224" s="163">
        <v>2</v>
      </c>
      <c r="R224" s="167">
        <v>7</v>
      </c>
      <c r="S224" s="167"/>
      <c r="T224" s="167"/>
      <c r="U224" s="167">
        <v>4</v>
      </c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>
        <v>2</v>
      </c>
      <c r="AG224" s="167">
        <v>1</v>
      </c>
      <c r="AH224" s="167"/>
      <c r="AI224" s="167">
        <v>5</v>
      </c>
      <c r="AJ224" s="163"/>
      <c r="AK224" s="163"/>
      <c r="AL224" s="163"/>
      <c r="AM224" s="167">
        <v>5</v>
      </c>
      <c r="AN224" s="167">
        <v>2</v>
      </c>
      <c r="AO224" s="167"/>
      <c r="AP224" s="167">
        <v>5</v>
      </c>
      <c r="AQ224" s="167"/>
      <c r="AR224" s="163"/>
      <c r="AS224" s="163"/>
      <c r="AT224" s="167"/>
      <c r="AU224" s="163"/>
      <c r="AV224" s="167">
        <v>1</v>
      </c>
      <c r="AW224" s="167">
        <v>1</v>
      </c>
      <c r="AX224" s="167"/>
      <c r="AY224" s="167">
        <v>1</v>
      </c>
      <c r="AZ224" s="167"/>
      <c r="BA224" s="163"/>
      <c r="BB224" s="163"/>
      <c r="BC224" s="163">
        <v>1</v>
      </c>
      <c r="BD224" s="163"/>
      <c r="BE224" s="167"/>
      <c r="BF224" s="167"/>
      <c r="BG224" s="167"/>
      <c r="BH224" s="167"/>
      <c r="BI224" s="167">
        <v>1</v>
      </c>
      <c r="BJ224" s="167">
        <v>1</v>
      </c>
      <c r="BK224" s="167"/>
      <c r="BL224" s="167"/>
      <c r="BM224" s="167"/>
      <c r="BN224" s="167"/>
      <c r="BO224" s="167"/>
      <c r="BP224" s="163"/>
      <c r="BQ224" s="163"/>
    </row>
    <row r="225" spans="1:69" ht="12.75">
      <c r="A225" s="5">
        <v>212</v>
      </c>
      <c r="B225" s="10" t="s">
        <v>1096</v>
      </c>
      <c r="C225" s="18" t="s">
        <v>169</v>
      </c>
      <c r="D225" s="18"/>
      <c r="E225" s="163">
        <v>2</v>
      </c>
      <c r="F225" s="167">
        <v>2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>
        <v>1</v>
      </c>
      <c r="S225" s="167">
        <v>1</v>
      </c>
      <c r="T225" s="167"/>
      <c r="U225" s="167">
        <v>1</v>
      </c>
      <c r="V225" s="163">
        <v>1</v>
      </c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>
        <v>1</v>
      </c>
      <c r="AN225" s="167"/>
      <c r="AO225" s="167"/>
      <c r="AP225" s="167"/>
      <c r="AQ225" s="167">
        <v>1</v>
      </c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2</v>
      </c>
      <c r="F227" s="167">
        <v>2</v>
      </c>
      <c r="G227" s="167"/>
      <c r="H227" s="163">
        <v>1</v>
      </c>
      <c r="I227" s="163"/>
      <c r="J227" s="167"/>
      <c r="K227" s="167"/>
      <c r="L227" s="167"/>
      <c r="M227" s="167"/>
      <c r="N227" s="163"/>
      <c r="O227" s="167"/>
      <c r="P227" s="167"/>
      <c r="Q227" s="163">
        <v>1</v>
      </c>
      <c r="R227" s="167">
        <v>1</v>
      </c>
      <c r="S227" s="167"/>
      <c r="T227" s="167"/>
      <c r="U227" s="167">
        <v>1</v>
      </c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>
        <v>1</v>
      </c>
      <c r="AJ227" s="163"/>
      <c r="AK227" s="163"/>
      <c r="AL227" s="163"/>
      <c r="AM227" s="167"/>
      <c r="AN227" s="167"/>
      <c r="AO227" s="167"/>
      <c r="AP227" s="167">
        <v>2</v>
      </c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4</v>
      </c>
      <c r="F248" s="163">
        <f>SUM(F249:F365)</f>
        <v>4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3</v>
      </c>
      <c r="S248" s="163">
        <f>SUM(S249:S365)</f>
        <v>0</v>
      </c>
      <c r="T248" s="163">
        <f>SUM(T249:T365)</f>
        <v>1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1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1</v>
      </c>
      <c r="AG248" s="163">
        <f>SUM(AG249:AG365)</f>
        <v>1</v>
      </c>
      <c r="AH248" s="163">
        <f>SUM(AH249:AH365)</f>
        <v>0</v>
      </c>
      <c r="AI248" s="163">
        <f>SUM(AI249:AI365)</f>
        <v>1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2</v>
      </c>
      <c r="AN248" s="163">
        <f>SUM(AN249:AN365)</f>
        <v>0</v>
      </c>
      <c r="AO248" s="163">
        <f>SUM(AO249:AO365)</f>
        <v>0</v>
      </c>
      <c r="AP248" s="163">
        <f>SUM(AP249:AP365)</f>
        <v>2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1</v>
      </c>
      <c r="AV248" s="163">
        <f>SUM(AV249:AV365)</f>
        <v>1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>
      <c r="A254" s="5">
        <v>241</v>
      </c>
      <c r="B254" s="10" t="s">
        <v>1120</v>
      </c>
      <c r="C254" s="18" t="s">
        <v>179</v>
      </c>
      <c r="D254" s="18"/>
      <c r="E254" s="163">
        <v>1</v>
      </c>
      <c r="F254" s="167">
        <v>1</v>
      </c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>
        <v>1</v>
      </c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>
        <v>1</v>
      </c>
      <c r="AJ254" s="163"/>
      <c r="AK254" s="163"/>
      <c r="AL254" s="163"/>
      <c r="AM254" s="167"/>
      <c r="AN254" s="167"/>
      <c r="AO254" s="167"/>
      <c r="AP254" s="167">
        <v>1</v>
      </c>
      <c r="AQ254" s="167"/>
      <c r="AR254" s="163"/>
      <c r="AS254" s="163"/>
      <c r="AT254" s="167"/>
      <c r="AU254" s="163">
        <v>1</v>
      </c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>
      <c r="A267" s="5">
        <v>254</v>
      </c>
      <c r="B267" s="10" t="s">
        <v>1133</v>
      </c>
      <c r="C267" s="18" t="s">
        <v>185</v>
      </c>
      <c r="D267" s="18"/>
      <c r="E267" s="163">
        <v>3</v>
      </c>
      <c r="F267" s="167">
        <v>3</v>
      </c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>
        <v>2</v>
      </c>
      <c r="S267" s="167"/>
      <c r="T267" s="167">
        <v>1</v>
      </c>
      <c r="U267" s="167"/>
      <c r="V267" s="163"/>
      <c r="W267" s="167"/>
      <c r="X267" s="167"/>
      <c r="Y267" s="167"/>
      <c r="Z267" s="167"/>
      <c r="AA267" s="167"/>
      <c r="AB267" s="167">
        <v>1</v>
      </c>
      <c r="AC267" s="167"/>
      <c r="AD267" s="167"/>
      <c r="AE267" s="167"/>
      <c r="AF267" s="167">
        <v>1</v>
      </c>
      <c r="AG267" s="167">
        <v>1</v>
      </c>
      <c r="AH267" s="167"/>
      <c r="AI267" s="167"/>
      <c r="AJ267" s="163"/>
      <c r="AK267" s="163"/>
      <c r="AL267" s="163"/>
      <c r="AM267" s="167">
        <v>2</v>
      </c>
      <c r="AN267" s="167"/>
      <c r="AO267" s="167"/>
      <c r="AP267" s="167">
        <v>1</v>
      </c>
      <c r="AQ267" s="167"/>
      <c r="AR267" s="163"/>
      <c r="AS267" s="163"/>
      <c r="AT267" s="167"/>
      <c r="AU267" s="163"/>
      <c r="AV267" s="167">
        <v>1</v>
      </c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15</v>
      </c>
      <c r="F407" s="163">
        <f>SUM(F408:F464)</f>
        <v>13</v>
      </c>
      <c r="G407" s="163">
        <f>SUM(G408:G464)</f>
        <v>2</v>
      </c>
      <c r="H407" s="163">
        <f>SUM(H408:H464)</f>
        <v>1</v>
      </c>
      <c r="I407" s="163">
        <f>SUM(I408:I464)</f>
        <v>4</v>
      </c>
      <c r="J407" s="163">
        <f>SUM(J408:J464)</f>
        <v>2</v>
      </c>
      <c r="K407" s="163">
        <f>SUM(K408:K464)</f>
        <v>0</v>
      </c>
      <c r="L407" s="163">
        <f>SUM(L408:L464)</f>
        <v>1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2</v>
      </c>
      <c r="R407" s="163">
        <f>SUM(R408:R464)</f>
        <v>13</v>
      </c>
      <c r="S407" s="163">
        <f>SUM(S408:S464)</f>
        <v>0</v>
      </c>
      <c r="T407" s="163">
        <f>SUM(T408:T464)</f>
        <v>0</v>
      </c>
      <c r="U407" s="163">
        <f>SUM(U408:U464)</f>
        <v>3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1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11</v>
      </c>
      <c r="AJ407" s="163">
        <f>SUM(AJ408:AJ464)</f>
        <v>1</v>
      </c>
      <c r="AK407" s="163">
        <f>SUM(AK408:AK464)</f>
        <v>0</v>
      </c>
      <c r="AL407" s="163">
        <f>SUM(AL408:AL464)</f>
        <v>0</v>
      </c>
      <c r="AM407" s="163">
        <f>SUM(AM408:AM464)</f>
        <v>6</v>
      </c>
      <c r="AN407" s="163">
        <f>SUM(AN408:AN464)</f>
        <v>2</v>
      </c>
      <c r="AO407" s="163">
        <f>SUM(AO408:AO464)</f>
        <v>0</v>
      </c>
      <c r="AP407" s="163">
        <f>SUM(AP408:AP464)</f>
        <v>3</v>
      </c>
      <c r="AQ407" s="163">
        <f>SUM(AQ408:AQ464)</f>
        <v>4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1</v>
      </c>
      <c r="AV407" s="163">
        <f>SUM(AV408:AV464)</f>
        <v>2</v>
      </c>
      <c r="AW407" s="163">
        <f>SUM(AW408:AW464)</f>
        <v>1</v>
      </c>
      <c r="AX407" s="163">
        <f>SUM(AX408:AX464)</f>
        <v>0</v>
      </c>
      <c r="AY407" s="163">
        <f>SUM(AY408:AY464)</f>
        <v>0</v>
      </c>
      <c r="AZ407" s="163">
        <f>SUM(AZ408:AZ464)</f>
        <v>1</v>
      </c>
      <c r="BA407" s="163">
        <f>SUM(BA408:BA464)</f>
        <v>0</v>
      </c>
      <c r="BB407" s="163">
        <f>SUM(BB408:BB464)</f>
        <v>0</v>
      </c>
      <c r="BC407" s="163">
        <f>SUM(BC408:BC464)</f>
        <v>1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1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>
      <c r="A425" s="5">
        <v>412</v>
      </c>
      <c r="B425" s="10" t="s">
        <v>1254</v>
      </c>
      <c r="C425" s="18" t="s">
        <v>254</v>
      </c>
      <c r="D425" s="18"/>
      <c r="E425" s="163">
        <v>1</v>
      </c>
      <c r="F425" s="167">
        <v>1</v>
      </c>
      <c r="G425" s="167"/>
      <c r="H425" s="163"/>
      <c r="I425" s="163"/>
      <c r="J425" s="167"/>
      <c r="K425" s="167"/>
      <c r="L425" s="167">
        <v>1</v>
      </c>
      <c r="M425" s="167"/>
      <c r="N425" s="163"/>
      <c r="O425" s="167"/>
      <c r="P425" s="163"/>
      <c r="Q425" s="167">
        <v>1</v>
      </c>
      <c r="R425" s="167"/>
      <c r="S425" s="163"/>
      <c r="T425" s="163"/>
      <c r="U425" s="167">
        <v>1</v>
      </c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>
        <v>1</v>
      </c>
      <c r="AQ425" s="167"/>
      <c r="AR425" s="167"/>
      <c r="AS425" s="167"/>
      <c r="AT425" s="167"/>
      <c r="AU425" s="163">
        <v>1</v>
      </c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10</v>
      </c>
      <c r="F436" s="167">
        <v>8</v>
      </c>
      <c r="G436" s="167">
        <v>2</v>
      </c>
      <c r="H436" s="163">
        <v>1</v>
      </c>
      <c r="I436" s="163">
        <v>2</v>
      </c>
      <c r="J436" s="167">
        <v>2</v>
      </c>
      <c r="K436" s="167"/>
      <c r="L436" s="167"/>
      <c r="M436" s="167"/>
      <c r="N436" s="163"/>
      <c r="O436" s="167"/>
      <c r="P436" s="163"/>
      <c r="Q436" s="167">
        <v>1</v>
      </c>
      <c r="R436" s="167">
        <v>9</v>
      </c>
      <c r="S436" s="163"/>
      <c r="T436" s="163"/>
      <c r="U436" s="167">
        <v>1</v>
      </c>
      <c r="V436" s="167"/>
      <c r="W436" s="167"/>
      <c r="X436" s="167"/>
      <c r="Y436" s="163"/>
      <c r="Z436" s="167"/>
      <c r="AA436" s="163"/>
      <c r="AB436" s="167">
        <v>1</v>
      </c>
      <c r="AC436" s="167"/>
      <c r="AD436" s="163"/>
      <c r="AE436" s="163"/>
      <c r="AF436" s="167"/>
      <c r="AG436" s="167"/>
      <c r="AH436" s="167"/>
      <c r="AI436" s="167">
        <v>8</v>
      </c>
      <c r="AJ436" s="163">
        <v>1</v>
      </c>
      <c r="AK436" s="167"/>
      <c r="AL436" s="163"/>
      <c r="AM436" s="167">
        <v>6</v>
      </c>
      <c r="AN436" s="167">
        <v>1</v>
      </c>
      <c r="AO436" s="163"/>
      <c r="AP436" s="163"/>
      <c r="AQ436" s="167">
        <v>3</v>
      </c>
      <c r="AR436" s="167"/>
      <c r="AS436" s="167"/>
      <c r="AT436" s="167"/>
      <c r="AU436" s="163"/>
      <c r="AV436" s="167">
        <v>1</v>
      </c>
      <c r="AW436" s="163">
        <v>1</v>
      </c>
      <c r="AX436" s="167"/>
      <c r="AY436" s="167"/>
      <c r="AZ436" s="163">
        <v>1</v>
      </c>
      <c r="BA436" s="163"/>
      <c r="BB436" s="167"/>
      <c r="BC436" s="167">
        <v>1</v>
      </c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>
        <v>1</v>
      </c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3</v>
      </c>
      <c r="F437" s="167">
        <v>3</v>
      </c>
      <c r="G437" s="167"/>
      <c r="H437" s="163"/>
      <c r="I437" s="163">
        <v>2</v>
      </c>
      <c r="J437" s="167"/>
      <c r="K437" s="167"/>
      <c r="L437" s="167"/>
      <c r="M437" s="167"/>
      <c r="N437" s="163"/>
      <c r="O437" s="167"/>
      <c r="P437" s="163"/>
      <c r="Q437" s="167"/>
      <c r="R437" s="167">
        <v>3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3</v>
      </c>
      <c r="AJ437" s="163"/>
      <c r="AK437" s="167"/>
      <c r="AL437" s="163"/>
      <c r="AM437" s="167"/>
      <c r="AN437" s="167"/>
      <c r="AO437" s="163"/>
      <c r="AP437" s="163">
        <v>2</v>
      </c>
      <c r="AQ437" s="167">
        <v>1</v>
      </c>
      <c r="AR437" s="167"/>
      <c r="AS437" s="167"/>
      <c r="AT437" s="167"/>
      <c r="AU437" s="163"/>
      <c r="AV437" s="167">
        <v>1</v>
      </c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>
      <c r="A438" s="5">
        <v>425</v>
      </c>
      <c r="B438" s="10" t="s">
        <v>1580</v>
      </c>
      <c r="C438" s="18" t="s">
        <v>1583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>
        <v>1</v>
      </c>
      <c r="S438" s="163"/>
      <c r="T438" s="163"/>
      <c r="U438" s="167">
        <v>1</v>
      </c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>
        <v>1</v>
      </c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19</v>
      </c>
      <c r="F476" s="163">
        <f>SUM(F477:F515)</f>
        <v>18</v>
      </c>
      <c r="G476" s="163">
        <f>SUM(G477:G515)</f>
        <v>1</v>
      </c>
      <c r="H476" s="163">
        <f>SUM(H477:H515)</f>
        <v>1</v>
      </c>
      <c r="I476" s="163">
        <f>SUM(I477:I515)</f>
        <v>4</v>
      </c>
      <c r="J476" s="163">
        <f>SUM(J477:J515)</f>
        <v>0</v>
      </c>
      <c r="K476" s="163">
        <f>SUM(K477:K515)</f>
        <v>0</v>
      </c>
      <c r="L476" s="163">
        <f>SUM(L477:L515)</f>
        <v>3</v>
      </c>
      <c r="M476" s="163">
        <f>SUM(M477:M515)</f>
        <v>0</v>
      </c>
      <c r="N476" s="163">
        <f>SUM(N477:N515)</f>
        <v>0</v>
      </c>
      <c r="O476" s="163">
        <f>SUM(O477:O515)</f>
        <v>3</v>
      </c>
      <c r="P476" s="163">
        <f>SUM(P477:P515)</f>
        <v>5</v>
      </c>
      <c r="Q476" s="163">
        <f>SUM(Q477:Q515)</f>
        <v>1</v>
      </c>
      <c r="R476" s="163">
        <f>SUM(R477:R515)</f>
        <v>5</v>
      </c>
      <c r="S476" s="163">
        <f>SUM(S477:S515)</f>
        <v>2</v>
      </c>
      <c r="T476" s="163">
        <f>SUM(T477:T515)</f>
        <v>3</v>
      </c>
      <c r="U476" s="163">
        <f>SUM(U477:U515)</f>
        <v>2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1</v>
      </c>
      <c r="AC476" s="163">
        <f>SUM(AC477:AC515)</f>
        <v>0</v>
      </c>
      <c r="AD476" s="163">
        <f>SUM(AD477:AD515)</f>
        <v>1</v>
      </c>
      <c r="AE476" s="163">
        <f>SUM(AE477:AE515)</f>
        <v>2</v>
      </c>
      <c r="AF476" s="163">
        <f>SUM(AF477:AF515)</f>
        <v>1</v>
      </c>
      <c r="AG476" s="163">
        <f>SUM(AG477:AG515)</f>
        <v>4</v>
      </c>
      <c r="AH476" s="163">
        <f>SUM(AH477:AH515)</f>
        <v>0</v>
      </c>
      <c r="AI476" s="163">
        <f>SUM(AI477:AI515)</f>
        <v>8</v>
      </c>
      <c r="AJ476" s="163">
        <f>SUM(AJ477:AJ515)</f>
        <v>1</v>
      </c>
      <c r="AK476" s="163">
        <f>SUM(AK477:AK515)</f>
        <v>0</v>
      </c>
      <c r="AL476" s="163">
        <f>SUM(AL477:AL515)</f>
        <v>0</v>
      </c>
      <c r="AM476" s="163">
        <f>SUM(AM477:AM515)</f>
        <v>4</v>
      </c>
      <c r="AN476" s="163">
        <f>SUM(AN477:AN515)</f>
        <v>1</v>
      </c>
      <c r="AO476" s="163">
        <f>SUM(AO477:AO515)</f>
        <v>3</v>
      </c>
      <c r="AP476" s="163">
        <f>SUM(AP477:AP515)</f>
        <v>7</v>
      </c>
      <c r="AQ476" s="163">
        <f>SUM(AQ477:AQ515)</f>
        <v>4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2</v>
      </c>
      <c r="AV476" s="163">
        <f>SUM(AV477:AV515)</f>
        <v>1</v>
      </c>
      <c r="AW476" s="163">
        <f>SUM(AW477:AW515)</f>
        <v>2</v>
      </c>
      <c r="AX476" s="163">
        <f>SUM(AX477:AX515)</f>
        <v>2</v>
      </c>
      <c r="AY476" s="163">
        <f>SUM(AY477:AY515)</f>
        <v>0</v>
      </c>
      <c r="AZ476" s="163">
        <f>SUM(AZ477:AZ515)</f>
        <v>0</v>
      </c>
      <c r="BA476" s="163">
        <f>SUM(BA477:BA515)</f>
        <v>1</v>
      </c>
      <c r="BB476" s="163">
        <f>SUM(BB477:BB515)</f>
        <v>0</v>
      </c>
      <c r="BC476" s="163">
        <f>SUM(BC477:BC515)</f>
        <v>1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1</v>
      </c>
      <c r="BN476" s="163">
        <f>SUM(BN477:BN515)</f>
        <v>1</v>
      </c>
      <c r="BO476" s="163">
        <f>SUM(BO477:BO515)</f>
        <v>0</v>
      </c>
      <c r="BP476" s="163">
        <f>SUM(BP477:BP515)</f>
        <v>1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5</v>
      </c>
      <c r="F503" s="167">
        <v>4</v>
      </c>
      <c r="G503" s="167">
        <v>1</v>
      </c>
      <c r="H503" s="163">
        <v>1</v>
      </c>
      <c r="I503" s="163"/>
      <c r="J503" s="167"/>
      <c r="K503" s="167"/>
      <c r="L503" s="167"/>
      <c r="M503" s="167"/>
      <c r="N503" s="163"/>
      <c r="O503" s="167"/>
      <c r="P503" s="167"/>
      <c r="Q503" s="163"/>
      <c r="R503" s="167">
        <v>2</v>
      </c>
      <c r="S503" s="167">
        <v>2</v>
      </c>
      <c r="T503" s="167">
        <v>1</v>
      </c>
      <c r="U503" s="167">
        <v>1</v>
      </c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>
        <v>1</v>
      </c>
      <c r="AG503" s="167">
        <v>2</v>
      </c>
      <c r="AH503" s="167"/>
      <c r="AI503" s="167">
        <v>1</v>
      </c>
      <c r="AJ503" s="163"/>
      <c r="AK503" s="163"/>
      <c r="AL503" s="163"/>
      <c r="AM503" s="167">
        <v>2</v>
      </c>
      <c r="AN503" s="167"/>
      <c r="AO503" s="167"/>
      <c r="AP503" s="167">
        <v>3</v>
      </c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4</v>
      </c>
      <c r="F504" s="167">
        <v>4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>
        <v>1</v>
      </c>
      <c r="Q504" s="163"/>
      <c r="R504" s="167">
        <v>1</v>
      </c>
      <c r="S504" s="167"/>
      <c r="T504" s="167">
        <v>2</v>
      </c>
      <c r="U504" s="167"/>
      <c r="V504" s="163"/>
      <c r="W504" s="167"/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>
        <v>2</v>
      </c>
      <c r="AH504" s="167"/>
      <c r="AI504" s="167">
        <v>1</v>
      </c>
      <c r="AJ504" s="163"/>
      <c r="AK504" s="163"/>
      <c r="AL504" s="163"/>
      <c r="AM504" s="167">
        <v>1</v>
      </c>
      <c r="AN504" s="167"/>
      <c r="AO504" s="167">
        <v>3</v>
      </c>
      <c r="AP504" s="167"/>
      <c r="AQ504" s="167"/>
      <c r="AR504" s="163"/>
      <c r="AS504" s="163"/>
      <c r="AT504" s="167"/>
      <c r="AU504" s="163">
        <v>1</v>
      </c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2</v>
      </c>
      <c r="F508" s="167">
        <v>2</v>
      </c>
      <c r="G508" s="167"/>
      <c r="H508" s="163"/>
      <c r="I508" s="163"/>
      <c r="J508" s="167"/>
      <c r="K508" s="167"/>
      <c r="L508" s="167"/>
      <c r="M508" s="167"/>
      <c r="N508" s="163"/>
      <c r="O508" s="167"/>
      <c r="P508" s="167">
        <v>1</v>
      </c>
      <c r="Q508" s="163">
        <v>1</v>
      </c>
      <c r="R508" s="167"/>
      <c r="S508" s="167"/>
      <c r="T508" s="167"/>
      <c r="U508" s="167">
        <v>1</v>
      </c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1</v>
      </c>
      <c r="AJ508" s="163"/>
      <c r="AK508" s="163"/>
      <c r="AL508" s="163"/>
      <c r="AM508" s="167">
        <v>1</v>
      </c>
      <c r="AN508" s="167"/>
      <c r="AO508" s="167"/>
      <c r="AP508" s="167"/>
      <c r="AQ508" s="167">
        <v>1</v>
      </c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8</v>
      </c>
      <c r="F509" s="167">
        <v>8</v>
      </c>
      <c r="G509" s="167"/>
      <c r="H509" s="163"/>
      <c r="I509" s="163">
        <v>4</v>
      </c>
      <c r="J509" s="167"/>
      <c r="K509" s="167"/>
      <c r="L509" s="167">
        <v>2</v>
      </c>
      <c r="M509" s="167"/>
      <c r="N509" s="163"/>
      <c r="O509" s="167">
        <v>3</v>
      </c>
      <c r="P509" s="167">
        <v>3</v>
      </c>
      <c r="Q509" s="163"/>
      <c r="R509" s="167">
        <v>2</v>
      </c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>
        <v>1</v>
      </c>
      <c r="AE509" s="167">
        <v>2</v>
      </c>
      <c r="AF509" s="167"/>
      <c r="AG509" s="167"/>
      <c r="AH509" s="167"/>
      <c r="AI509" s="167">
        <v>5</v>
      </c>
      <c r="AJ509" s="163">
        <v>1</v>
      </c>
      <c r="AK509" s="163"/>
      <c r="AL509" s="163"/>
      <c r="AM509" s="167"/>
      <c r="AN509" s="167">
        <v>1</v>
      </c>
      <c r="AO509" s="167"/>
      <c r="AP509" s="167">
        <v>4</v>
      </c>
      <c r="AQ509" s="167">
        <v>3</v>
      </c>
      <c r="AR509" s="163"/>
      <c r="AS509" s="163"/>
      <c r="AT509" s="167"/>
      <c r="AU509" s="163">
        <v>1</v>
      </c>
      <c r="AV509" s="167">
        <v>1</v>
      </c>
      <c r="AW509" s="167">
        <v>2</v>
      </c>
      <c r="AX509" s="167">
        <v>2</v>
      </c>
      <c r="AY509" s="167"/>
      <c r="AZ509" s="167"/>
      <c r="BA509" s="163">
        <v>1</v>
      </c>
      <c r="BB509" s="163"/>
      <c r="BC509" s="163">
        <v>1</v>
      </c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>
        <v>1</v>
      </c>
      <c r="BN509" s="167">
        <v>1</v>
      </c>
      <c r="BO509" s="167"/>
      <c r="BP509" s="163">
        <v>1</v>
      </c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6</v>
      </c>
      <c r="F516" s="163">
        <f>SUM(F517:F557)</f>
        <v>6</v>
      </c>
      <c r="G516" s="163">
        <f>SUM(G517:G557)</f>
        <v>0</v>
      </c>
      <c r="H516" s="163">
        <f>SUM(H517:H557)</f>
        <v>0</v>
      </c>
      <c r="I516" s="163">
        <f>SUM(I517:I557)</f>
        <v>3</v>
      </c>
      <c r="J516" s="163">
        <f>SUM(J517:J557)</f>
        <v>0</v>
      </c>
      <c r="K516" s="163">
        <f>SUM(K517:K557)</f>
        <v>0</v>
      </c>
      <c r="L516" s="163">
        <f>SUM(L517:L557)</f>
        <v>1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2</v>
      </c>
      <c r="Q516" s="163">
        <f>SUM(Q517:Q557)</f>
        <v>1</v>
      </c>
      <c r="R516" s="163">
        <f>SUM(R517:R557)</f>
        <v>3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3</v>
      </c>
      <c r="AG516" s="163">
        <f>SUM(AG517:AG557)</f>
        <v>0</v>
      </c>
      <c r="AH516" s="163">
        <f>SUM(AH517:AH557)</f>
        <v>0</v>
      </c>
      <c r="AI516" s="163">
        <f>SUM(AI517:AI557)</f>
        <v>3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2</v>
      </c>
      <c r="AP516" s="163">
        <f>SUM(AP517:AP557)</f>
        <v>4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4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1</v>
      </c>
      <c r="F521" s="167">
        <v>1</v>
      </c>
      <c r="G521" s="167"/>
      <c r="H521" s="163"/>
      <c r="I521" s="163"/>
      <c r="J521" s="167"/>
      <c r="K521" s="167"/>
      <c r="L521" s="167">
        <v>1</v>
      </c>
      <c r="M521" s="167"/>
      <c r="N521" s="163"/>
      <c r="O521" s="167"/>
      <c r="P521" s="167">
        <v>1</v>
      </c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1</v>
      </c>
      <c r="AJ521" s="163"/>
      <c r="AK521" s="163"/>
      <c r="AL521" s="163"/>
      <c r="AM521" s="167"/>
      <c r="AN521" s="167"/>
      <c r="AO521" s="167"/>
      <c r="AP521" s="167">
        <v>1</v>
      </c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3</v>
      </c>
      <c r="F522" s="167">
        <v>3</v>
      </c>
      <c r="G522" s="167"/>
      <c r="H522" s="163"/>
      <c r="I522" s="163">
        <v>3</v>
      </c>
      <c r="J522" s="167"/>
      <c r="K522" s="167"/>
      <c r="L522" s="167"/>
      <c r="M522" s="167"/>
      <c r="N522" s="163"/>
      <c r="O522" s="167"/>
      <c r="P522" s="167">
        <v>1</v>
      </c>
      <c r="Q522" s="163">
        <v>1</v>
      </c>
      <c r="R522" s="167">
        <v>1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>
        <v>3</v>
      </c>
      <c r="AG522" s="167"/>
      <c r="AH522" s="167"/>
      <c r="AI522" s="167"/>
      <c r="AJ522" s="163"/>
      <c r="AK522" s="163"/>
      <c r="AL522" s="163"/>
      <c r="AM522" s="167"/>
      <c r="AN522" s="167"/>
      <c r="AO522" s="167">
        <v>1</v>
      </c>
      <c r="AP522" s="167">
        <v>2</v>
      </c>
      <c r="AQ522" s="167"/>
      <c r="AR522" s="163"/>
      <c r="AS522" s="163"/>
      <c r="AT522" s="167"/>
      <c r="AU522" s="163">
        <v>3</v>
      </c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>
      <c r="A524" s="5">
        <v>511</v>
      </c>
      <c r="B524" s="10" t="s">
        <v>1336</v>
      </c>
      <c r="C524" s="18" t="s">
        <v>293</v>
      </c>
      <c r="D524" s="18"/>
      <c r="E524" s="163">
        <v>1</v>
      </c>
      <c r="F524" s="167">
        <v>1</v>
      </c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>
        <v>1</v>
      </c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1</v>
      </c>
      <c r="AJ524" s="163"/>
      <c r="AK524" s="163"/>
      <c r="AL524" s="163"/>
      <c r="AM524" s="167"/>
      <c r="AN524" s="167"/>
      <c r="AO524" s="167">
        <v>1</v>
      </c>
      <c r="AP524" s="167"/>
      <c r="AQ524" s="167"/>
      <c r="AR524" s="163"/>
      <c r="AS524" s="163"/>
      <c r="AT524" s="167"/>
      <c r="AU524" s="163">
        <v>1</v>
      </c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>
      <c r="A549" s="5">
        <v>536</v>
      </c>
      <c r="B549" s="10" t="s">
        <v>314</v>
      </c>
      <c r="C549" s="18" t="s">
        <v>297</v>
      </c>
      <c r="D549" s="18"/>
      <c r="E549" s="163">
        <v>1</v>
      </c>
      <c r="F549" s="167">
        <v>1</v>
      </c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>
        <v>1</v>
      </c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>
        <v>1</v>
      </c>
      <c r="AJ549" s="163"/>
      <c r="AK549" s="163"/>
      <c r="AL549" s="163"/>
      <c r="AM549" s="167"/>
      <c r="AN549" s="167"/>
      <c r="AO549" s="167"/>
      <c r="AP549" s="167">
        <v>1</v>
      </c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17</v>
      </c>
      <c r="F558" s="163">
        <f>SUM(F560:F622)</f>
        <v>17</v>
      </c>
      <c r="G558" s="163">
        <f>SUM(G560:G622)</f>
        <v>0</v>
      </c>
      <c r="H558" s="163">
        <f>SUM(H560:H622)</f>
        <v>2</v>
      </c>
      <c r="I558" s="163">
        <f>SUM(I560:I622)</f>
        <v>2</v>
      </c>
      <c r="J558" s="163">
        <f>SUM(J560:J622)</f>
        <v>6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3</v>
      </c>
      <c r="Q558" s="163">
        <f>SUM(Q560:Q622)</f>
        <v>5</v>
      </c>
      <c r="R558" s="163">
        <f>SUM(R560:R622)</f>
        <v>9</v>
      </c>
      <c r="S558" s="163">
        <f>SUM(S560:S622)</f>
        <v>0</v>
      </c>
      <c r="T558" s="163">
        <f>SUM(T560:T622)</f>
        <v>0</v>
      </c>
      <c r="U558" s="163">
        <f>SUM(U560:U622)</f>
        <v>1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1</v>
      </c>
      <c r="AF558" s="163">
        <f>SUM(AF560:AF622)</f>
        <v>1</v>
      </c>
      <c r="AG558" s="163">
        <f>SUM(AG560:AG622)</f>
        <v>0</v>
      </c>
      <c r="AH558" s="163">
        <f>SUM(AH560:AH622)</f>
        <v>0</v>
      </c>
      <c r="AI558" s="163">
        <f>SUM(AI560:AI622)</f>
        <v>14</v>
      </c>
      <c r="AJ558" s="163">
        <f>SUM(AJ560:AJ622)</f>
        <v>3</v>
      </c>
      <c r="AK558" s="163">
        <f>SUM(AK560:AK622)</f>
        <v>0</v>
      </c>
      <c r="AL558" s="163">
        <f>SUM(AL560:AL622)</f>
        <v>0</v>
      </c>
      <c r="AM558" s="163">
        <f>SUM(AM560:AM622)</f>
        <v>3</v>
      </c>
      <c r="AN558" s="163">
        <f>SUM(AN560:AN622)</f>
        <v>0</v>
      </c>
      <c r="AO558" s="163">
        <f>SUM(AO560:AO622)</f>
        <v>3</v>
      </c>
      <c r="AP558" s="163">
        <f>SUM(AP560:AP622)</f>
        <v>8</v>
      </c>
      <c r="AQ558" s="163">
        <f>SUM(AQ560:AQ622)</f>
        <v>3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1</v>
      </c>
      <c r="AV558" s="163">
        <f>SUM(AV560:AV622)</f>
        <v>2</v>
      </c>
      <c r="AW558" s="163">
        <f>SUM(AW560:AW622)</f>
        <v>3</v>
      </c>
      <c r="AX558" s="163">
        <f>SUM(AX560:AX622)</f>
        <v>2</v>
      </c>
      <c r="AY558" s="163">
        <f>SUM(AY560:AY622)</f>
        <v>0</v>
      </c>
      <c r="AZ558" s="163">
        <f>SUM(AZ560:AZ622)</f>
        <v>1</v>
      </c>
      <c r="BA558" s="163">
        <f>SUM(BA560:BA622)</f>
        <v>0</v>
      </c>
      <c r="BB558" s="163">
        <f>SUM(BB560:BB622)</f>
        <v>0</v>
      </c>
      <c r="BC558" s="163">
        <f>SUM(BC560:BC622)</f>
        <v>2</v>
      </c>
      <c r="BD558" s="163">
        <f>SUM(BD560:BD622)</f>
        <v>0</v>
      </c>
      <c r="BE558" s="163">
        <f>SUM(BE560:BE622)</f>
        <v>0</v>
      </c>
      <c r="BF558" s="163">
        <f>SUM(BF560:BF622)</f>
        <v>1</v>
      </c>
      <c r="BG558" s="163">
        <f>SUM(BG560:BG622)</f>
        <v>0</v>
      </c>
      <c r="BH558" s="163">
        <f>SUM(BH560:BH622)</f>
        <v>2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1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17</v>
      </c>
      <c r="F559" s="163">
        <f>SUM(F560:F599)</f>
        <v>17</v>
      </c>
      <c r="G559" s="163">
        <f>SUM(G560:G599)</f>
        <v>0</v>
      </c>
      <c r="H559" s="163">
        <f>SUM(H560:H599)</f>
        <v>2</v>
      </c>
      <c r="I559" s="163">
        <f>SUM(I560:I599)</f>
        <v>2</v>
      </c>
      <c r="J559" s="163">
        <f>SUM(J560:J599)</f>
        <v>6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3</v>
      </c>
      <c r="Q559" s="163">
        <f>SUM(Q560:Q599)</f>
        <v>5</v>
      </c>
      <c r="R559" s="163">
        <f>SUM(R560:R599)</f>
        <v>9</v>
      </c>
      <c r="S559" s="163">
        <f>SUM(S560:S599)</f>
        <v>0</v>
      </c>
      <c r="T559" s="163">
        <f>SUM(T560:T599)</f>
        <v>0</v>
      </c>
      <c r="U559" s="163">
        <f>SUM(U560:U599)</f>
        <v>1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1</v>
      </c>
      <c r="AF559" s="163">
        <f>SUM(AF560:AF599)</f>
        <v>1</v>
      </c>
      <c r="AG559" s="163">
        <f>SUM(AG560:AG599)</f>
        <v>0</v>
      </c>
      <c r="AH559" s="163">
        <f>SUM(AH560:AH599)</f>
        <v>0</v>
      </c>
      <c r="AI559" s="163">
        <f>SUM(AI560:AI599)</f>
        <v>14</v>
      </c>
      <c r="AJ559" s="163">
        <f>SUM(AJ560:AJ599)</f>
        <v>3</v>
      </c>
      <c r="AK559" s="163">
        <f>SUM(AK560:AK599)</f>
        <v>0</v>
      </c>
      <c r="AL559" s="163">
        <f>SUM(AL560:AL599)</f>
        <v>0</v>
      </c>
      <c r="AM559" s="163">
        <f>SUM(AM560:AM599)</f>
        <v>3</v>
      </c>
      <c r="AN559" s="163">
        <f>SUM(AN560:AN599)</f>
        <v>0</v>
      </c>
      <c r="AO559" s="163">
        <f>SUM(AO560:AO599)</f>
        <v>3</v>
      </c>
      <c r="AP559" s="163">
        <f>SUM(AP560:AP599)</f>
        <v>8</v>
      </c>
      <c r="AQ559" s="163">
        <f>SUM(AQ560:AQ599)</f>
        <v>3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1</v>
      </c>
      <c r="AV559" s="163">
        <f>SUM(AV560:AV599)</f>
        <v>2</v>
      </c>
      <c r="AW559" s="163">
        <f>SUM(AW560:AW599)</f>
        <v>3</v>
      </c>
      <c r="AX559" s="163">
        <f>SUM(AX560:AX599)</f>
        <v>2</v>
      </c>
      <c r="AY559" s="163">
        <f>SUM(AY560:AY599)</f>
        <v>0</v>
      </c>
      <c r="AZ559" s="163">
        <f>SUM(AZ560:AZ599)</f>
        <v>1</v>
      </c>
      <c r="BA559" s="163">
        <f>SUM(BA560:BA599)</f>
        <v>0</v>
      </c>
      <c r="BB559" s="163">
        <f>SUM(BB560:BB599)</f>
        <v>0</v>
      </c>
      <c r="BC559" s="163">
        <f>SUM(BC560:BC599)</f>
        <v>2</v>
      </c>
      <c r="BD559" s="163">
        <f>SUM(BD560:BD599)</f>
        <v>0</v>
      </c>
      <c r="BE559" s="163">
        <f>SUM(BE560:BE599)</f>
        <v>0</v>
      </c>
      <c r="BF559" s="163">
        <f>SUM(BF560:BF599)</f>
        <v>1</v>
      </c>
      <c r="BG559" s="163">
        <f>SUM(BG560:BG599)</f>
        <v>0</v>
      </c>
      <c r="BH559" s="163">
        <f>SUM(BH560:BH599)</f>
        <v>2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1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>
      <c r="A565" s="5">
        <v>552</v>
      </c>
      <c r="B565" s="10" t="s">
        <v>329</v>
      </c>
      <c r="C565" s="18" t="s">
        <v>302</v>
      </c>
      <c r="D565" s="18"/>
      <c r="E565" s="163">
        <v>1</v>
      </c>
      <c r="F565" s="167">
        <v>1</v>
      </c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>
        <v>1</v>
      </c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>
        <v>1</v>
      </c>
      <c r="AG565" s="167"/>
      <c r="AH565" s="167"/>
      <c r="AI565" s="167"/>
      <c r="AJ565" s="163"/>
      <c r="AK565" s="163"/>
      <c r="AL565" s="163"/>
      <c r="AM565" s="167">
        <v>1</v>
      </c>
      <c r="AN565" s="167"/>
      <c r="AO565" s="167"/>
      <c r="AP565" s="167"/>
      <c r="AQ565" s="167"/>
      <c r="AR565" s="163"/>
      <c r="AS565" s="163"/>
      <c r="AT565" s="167"/>
      <c r="AU565" s="163"/>
      <c r="AV565" s="167">
        <v>1</v>
      </c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7</v>
      </c>
      <c r="F566" s="167">
        <v>7</v>
      </c>
      <c r="G566" s="167"/>
      <c r="H566" s="163">
        <v>2</v>
      </c>
      <c r="I566" s="163">
        <v>2</v>
      </c>
      <c r="J566" s="167"/>
      <c r="K566" s="167"/>
      <c r="L566" s="167"/>
      <c r="M566" s="167"/>
      <c r="N566" s="163"/>
      <c r="O566" s="167"/>
      <c r="P566" s="167">
        <v>1</v>
      </c>
      <c r="Q566" s="163">
        <v>2</v>
      </c>
      <c r="R566" s="167">
        <v>4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7</v>
      </c>
      <c r="AJ566" s="163">
        <v>2</v>
      </c>
      <c r="AK566" s="163"/>
      <c r="AL566" s="163"/>
      <c r="AM566" s="167"/>
      <c r="AN566" s="167"/>
      <c r="AO566" s="167">
        <v>1</v>
      </c>
      <c r="AP566" s="167">
        <v>5</v>
      </c>
      <c r="AQ566" s="167">
        <v>1</v>
      </c>
      <c r="AR566" s="163"/>
      <c r="AS566" s="163"/>
      <c r="AT566" s="167"/>
      <c r="AU566" s="163"/>
      <c r="AV566" s="167">
        <v>1</v>
      </c>
      <c r="AW566" s="167">
        <v>2</v>
      </c>
      <c r="AX566" s="167">
        <v>1</v>
      </c>
      <c r="AY566" s="167"/>
      <c r="AZ566" s="167">
        <v>1</v>
      </c>
      <c r="BA566" s="163"/>
      <c r="BB566" s="163"/>
      <c r="BC566" s="163">
        <v>1</v>
      </c>
      <c r="BD566" s="163"/>
      <c r="BE566" s="167"/>
      <c r="BF566" s="167">
        <v>1</v>
      </c>
      <c r="BG566" s="167"/>
      <c r="BH566" s="167">
        <v>1</v>
      </c>
      <c r="BI566" s="167"/>
      <c r="BJ566" s="167"/>
      <c r="BK566" s="167"/>
      <c r="BL566" s="167"/>
      <c r="BM566" s="167"/>
      <c r="BN566" s="167"/>
      <c r="BO566" s="167"/>
      <c r="BP566" s="163">
        <v>1</v>
      </c>
      <c r="BQ566" s="163"/>
    </row>
    <row r="567" spans="1:69" ht="33.75">
      <c r="A567" s="5">
        <v>554</v>
      </c>
      <c r="B567" s="10" t="s">
        <v>331</v>
      </c>
      <c r="C567" s="18" t="s">
        <v>302</v>
      </c>
      <c r="D567" s="18"/>
      <c r="E567" s="163">
        <v>6</v>
      </c>
      <c r="F567" s="167">
        <v>6</v>
      </c>
      <c r="G567" s="167"/>
      <c r="H567" s="163"/>
      <c r="I567" s="163"/>
      <c r="J567" s="167">
        <v>6</v>
      </c>
      <c r="K567" s="167"/>
      <c r="L567" s="167"/>
      <c r="M567" s="167"/>
      <c r="N567" s="163"/>
      <c r="O567" s="167"/>
      <c r="P567" s="167">
        <v>1</v>
      </c>
      <c r="Q567" s="163">
        <v>3</v>
      </c>
      <c r="R567" s="167">
        <v>2</v>
      </c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>
        <v>6</v>
      </c>
      <c r="AJ567" s="163">
        <v>1</v>
      </c>
      <c r="AK567" s="163"/>
      <c r="AL567" s="163"/>
      <c r="AM567" s="167">
        <v>2</v>
      </c>
      <c r="AN567" s="167"/>
      <c r="AO567" s="167">
        <v>2</v>
      </c>
      <c r="AP567" s="167">
        <v>1</v>
      </c>
      <c r="AQ567" s="167">
        <v>1</v>
      </c>
      <c r="AR567" s="163"/>
      <c r="AS567" s="163"/>
      <c r="AT567" s="167"/>
      <c r="AU567" s="163"/>
      <c r="AV567" s="167"/>
      <c r="AW567" s="167">
        <v>1</v>
      </c>
      <c r="AX567" s="167">
        <v>1</v>
      </c>
      <c r="AY567" s="167"/>
      <c r="AZ567" s="167"/>
      <c r="BA567" s="163"/>
      <c r="BB567" s="163"/>
      <c r="BC567" s="163">
        <v>1</v>
      </c>
      <c r="BD567" s="163"/>
      <c r="BE567" s="167"/>
      <c r="BF567" s="167"/>
      <c r="BG567" s="167"/>
      <c r="BH567" s="167">
        <v>1</v>
      </c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3</v>
      </c>
      <c r="F571" s="167">
        <v>3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>
        <v>1</v>
      </c>
      <c r="Q571" s="163"/>
      <c r="R571" s="167">
        <v>2</v>
      </c>
      <c r="S571" s="167"/>
      <c r="T571" s="167"/>
      <c r="U571" s="167">
        <v>1</v>
      </c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>
        <v>1</v>
      </c>
      <c r="AF571" s="167"/>
      <c r="AG571" s="167"/>
      <c r="AH571" s="167"/>
      <c r="AI571" s="167">
        <v>1</v>
      </c>
      <c r="AJ571" s="163"/>
      <c r="AK571" s="163"/>
      <c r="AL571" s="163"/>
      <c r="AM571" s="167"/>
      <c r="AN571" s="167"/>
      <c r="AO571" s="167"/>
      <c r="AP571" s="167">
        <v>2</v>
      </c>
      <c r="AQ571" s="167">
        <v>1</v>
      </c>
      <c r="AR571" s="163"/>
      <c r="AS571" s="163"/>
      <c r="AT571" s="167"/>
      <c r="AU571" s="163">
        <v>1</v>
      </c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3</v>
      </c>
      <c r="F644" s="163">
        <f>SUM(F645:F705)</f>
        <v>3</v>
      </c>
      <c r="G644" s="163">
        <f>SUM(G645:G705)</f>
        <v>0</v>
      </c>
      <c r="H644" s="163">
        <f>SUM(H645:H705)</f>
        <v>1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1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1</v>
      </c>
      <c r="R644" s="163">
        <f>SUM(R645:R705)</f>
        <v>1</v>
      </c>
      <c r="S644" s="163">
        <f>SUM(S645:S705)</f>
        <v>1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1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2</v>
      </c>
      <c r="AJ644" s="163">
        <f>SUM(AJ645:AJ705)</f>
        <v>1</v>
      </c>
      <c r="AK644" s="163">
        <f>SUM(AK645:AK705)</f>
        <v>0</v>
      </c>
      <c r="AL644" s="163">
        <f>SUM(AL645:AL705)</f>
        <v>0</v>
      </c>
      <c r="AM644" s="163">
        <f>SUM(AM645:AM705)</f>
        <v>1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2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1</v>
      </c>
      <c r="AX644" s="163">
        <f>SUM(AX645:AX705)</f>
        <v>1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1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1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>
      <c r="A651" s="5">
        <v>638</v>
      </c>
      <c r="B651" s="10" t="s">
        <v>395</v>
      </c>
      <c r="C651" s="18" t="s">
        <v>2424</v>
      </c>
      <c r="D651" s="18"/>
      <c r="E651" s="163">
        <v>1</v>
      </c>
      <c r="F651" s="167">
        <v>1</v>
      </c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>
        <v>1</v>
      </c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>
        <v>1</v>
      </c>
      <c r="AJ651" s="163"/>
      <c r="AK651" s="163"/>
      <c r="AL651" s="163"/>
      <c r="AM651" s="167"/>
      <c r="AN651" s="167"/>
      <c r="AO651" s="167"/>
      <c r="AP651" s="167"/>
      <c r="AQ651" s="167">
        <v>1</v>
      </c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>
      <c r="A657" s="5">
        <v>644</v>
      </c>
      <c r="B657" s="10" t="s">
        <v>401</v>
      </c>
      <c r="C657" s="18" t="s">
        <v>1381</v>
      </c>
      <c r="D657" s="18"/>
      <c r="E657" s="163">
        <v>1</v>
      </c>
      <c r="F657" s="167">
        <v>1</v>
      </c>
      <c r="G657" s="167"/>
      <c r="H657" s="163"/>
      <c r="I657" s="163"/>
      <c r="J657" s="167"/>
      <c r="K657" s="167"/>
      <c r="L657" s="167">
        <v>1</v>
      </c>
      <c r="M657" s="167"/>
      <c r="N657" s="163"/>
      <c r="O657" s="167"/>
      <c r="P657" s="167"/>
      <c r="Q657" s="163">
        <v>1</v>
      </c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>
        <v>1</v>
      </c>
      <c r="AJ657" s="163">
        <v>1</v>
      </c>
      <c r="AK657" s="163"/>
      <c r="AL657" s="163"/>
      <c r="AM657" s="167"/>
      <c r="AN657" s="167"/>
      <c r="AO657" s="167"/>
      <c r="AP657" s="167"/>
      <c r="AQ657" s="167">
        <v>1</v>
      </c>
      <c r="AR657" s="163"/>
      <c r="AS657" s="163"/>
      <c r="AT657" s="167"/>
      <c r="AU657" s="163"/>
      <c r="AV657" s="167"/>
      <c r="AW657" s="167">
        <v>1</v>
      </c>
      <c r="AX657" s="167">
        <v>1</v>
      </c>
      <c r="AY657" s="167"/>
      <c r="AZ657" s="167"/>
      <c r="BA657" s="163"/>
      <c r="BB657" s="163"/>
      <c r="BC657" s="163">
        <v>1</v>
      </c>
      <c r="BD657" s="163"/>
      <c r="BE657" s="167"/>
      <c r="BF657" s="167"/>
      <c r="BG657" s="167"/>
      <c r="BH657" s="167">
        <v>1</v>
      </c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>
      <c r="A689" s="5">
        <v>676</v>
      </c>
      <c r="B689" s="10" t="s">
        <v>1605</v>
      </c>
      <c r="C689" s="18" t="s">
        <v>2426</v>
      </c>
      <c r="D689" s="18"/>
      <c r="E689" s="163">
        <v>1</v>
      </c>
      <c r="F689" s="167">
        <v>1</v>
      </c>
      <c r="G689" s="167"/>
      <c r="H689" s="163">
        <v>1</v>
      </c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>
        <v>1</v>
      </c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>
        <v>1</v>
      </c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>
        <v>1</v>
      </c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3</v>
      </c>
      <c r="F719" s="163">
        <f>SUM(F720:F773)</f>
        <v>3</v>
      </c>
      <c r="G719" s="163">
        <f>SUM(G720:G773)</f>
        <v>0</v>
      </c>
      <c r="H719" s="163">
        <f>SUM(H720:H773)</f>
        <v>1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1</v>
      </c>
      <c r="S719" s="163">
        <f>SUM(S720:S773)</f>
        <v>2</v>
      </c>
      <c r="T719" s="163">
        <f>SUM(T720:T773)</f>
        <v>0</v>
      </c>
      <c r="U719" s="163">
        <f>SUM(U720:U773)</f>
        <v>0</v>
      </c>
      <c r="V719" s="163">
        <f>SUM(V720:V773)</f>
        <v>2</v>
      </c>
      <c r="W719" s="163">
        <f>SUM(W720:W773)</f>
        <v>1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3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>
      <c r="A733" s="5">
        <v>720</v>
      </c>
      <c r="B733" s="10" t="s">
        <v>449</v>
      </c>
      <c r="C733" s="18" t="s">
        <v>1404</v>
      </c>
      <c r="D733" s="18"/>
      <c r="E733" s="163">
        <v>1</v>
      </c>
      <c r="F733" s="167">
        <v>1</v>
      </c>
      <c r="G733" s="167"/>
      <c r="H733" s="163">
        <v>1</v>
      </c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>
        <v>1</v>
      </c>
      <c r="T733" s="167"/>
      <c r="U733" s="167"/>
      <c r="V733" s="163">
        <v>1</v>
      </c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>
        <v>1</v>
      </c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>
      <c r="A737" s="5">
        <v>724</v>
      </c>
      <c r="B737" s="10" t="s">
        <v>452</v>
      </c>
      <c r="C737" s="18" t="s">
        <v>1405</v>
      </c>
      <c r="D737" s="18"/>
      <c r="E737" s="163">
        <v>2</v>
      </c>
      <c r="F737" s="167">
        <v>2</v>
      </c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>
        <v>1</v>
      </c>
      <c r="S737" s="167">
        <v>1</v>
      </c>
      <c r="T737" s="167"/>
      <c r="U737" s="167"/>
      <c r="V737" s="163">
        <v>1</v>
      </c>
      <c r="W737" s="167">
        <v>1</v>
      </c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>
        <v>2</v>
      </c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1</v>
      </c>
      <c r="F774" s="163">
        <f>SUM(F775:F835)</f>
        <v>1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1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1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1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>
      <c r="A807" s="5">
        <v>794</v>
      </c>
      <c r="B807" s="10" t="s">
        <v>497</v>
      </c>
      <c r="C807" s="18" t="s">
        <v>616</v>
      </c>
      <c r="D807" s="18"/>
      <c r="E807" s="163">
        <v>1</v>
      </c>
      <c r="F807" s="167">
        <v>1</v>
      </c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>
        <v>1</v>
      </c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>
        <v>1</v>
      </c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>
        <v>1</v>
      </c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6</v>
      </c>
      <c r="F836" s="163">
        <f>SUM(F837:F940)</f>
        <v>6</v>
      </c>
      <c r="G836" s="163">
        <f>SUM(G837:G940)</f>
        <v>0</v>
      </c>
      <c r="H836" s="163">
        <f>SUM(H837:H940)</f>
        <v>0</v>
      </c>
      <c r="I836" s="163">
        <f>SUM(I837:I940)</f>
        <v>1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2</v>
      </c>
      <c r="Q836" s="163">
        <f>SUM(Q837:Q940)</f>
        <v>1</v>
      </c>
      <c r="R836" s="163">
        <f>SUM(R837:R940)</f>
        <v>3</v>
      </c>
      <c r="S836" s="163">
        <f>SUM(S837:S940)</f>
        <v>0</v>
      </c>
      <c r="T836" s="163">
        <f>SUM(T837:T940)</f>
        <v>0</v>
      </c>
      <c r="U836" s="163">
        <f>SUM(U837:U940)</f>
        <v>1</v>
      </c>
      <c r="V836" s="163">
        <f>SUM(V837:V940)</f>
        <v>0</v>
      </c>
      <c r="W836" s="163">
        <f>SUM(W837:W940)</f>
        <v>0</v>
      </c>
      <c r="X836" s="163">
        <f>SUM(X837:X940)</f>
        <v>3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1</v>
      </c>
      <c r="AG836" s="163">
        <f>SUM(AG837:AG940)</f>
        <v>0</v>
      </c>
      <c r="AH836" s="163">
        <f>SUM(AH837:AH940)</f>
        <v>0</v>
      </c>
      <c r="AI836" s="163">
        <f>SUM(AI837:AI940)</f>
        <v>1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1</v>
      </c>
      <c r="AN836" s="163">
        <f>SUM(AN837:AN940)</f>
        <v>0</v>
      </c>
      <c r="AO836" s="163">
        <f>SUM(AO837:AO940)</f>
        <v>3</v>
      </c>
      <c r="AP836" s="163">
        <f>SUM(AP837:AP940)</f>
        <v>0</v>
      </c>
      <c r="AQ836" s="163">
        <f>SUM(AQ837:AQ940)</f>
        <v>2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>
      <c r="A858" s="5">
        <v>845</v>
      </c>
      <c r="B858" s="10" t="s">
        <v>537</v>
      </c>
      <c r="C858" s="18" t="s">
        <v>635</v>
      </c>
      <c r="D858" s="18"/>
      <c r="E858" s="163">
        <v>1</v>
      </c>
      <c r="F858" s="167">
        <v>1</v>
      </c>
      <c r="G858" s="167"/>
      <c r="H858" s="163"/>
      <c r="I858" s="163"/>
      <c r="J858" s="167"/>
      <c r="K858" s="167"/>
      <c r="L858" s="167"/>
      <c r="M858" s="167"/>
      <c r="N858" s="163"/>
      <c r="O858" s="167"/>
      <c r="P858" s="167">
        <v>1</v>
      </c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>
        <v>1</v>
      </c>
      <c r="AJ858" s="163"/>
      <c r="AK858" s="163"/>
      <c r="AL858" s="163"/>
      <c r="AM858" s="167"/>
      <c r="AN858" s="167"/>
      <c r="AO858" s="167"/>
      <c r="AP858" s="167"/>
      <c r="AQ858" s="167">
        <v>1</v>
      </c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>
      <c r="A859" s="5">
        <v>846</v>
      </c>
      <c r="B859" s="10" t="s">
        <v>538</v>
      </c>
      <c r="C859" s="18" t="s">
        <v>635</v>
      </c>
      <c r="D859" s="18"/>
      <c r="E859" s="163">
        <v>4</v>
      </c>
      <c r="F859" s="167">
        <v>4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>
        <v>1</v>
      </c>
      <c r="Q859" s="163">
        <v>1</v>
      </c>
      <c r="R859" s="167">
        <v>2</v>
      </c>
      <c r="S859" s="167"/>
      <c r="T859" s="167"/>
      <c r="U859" s="167">
        <v>1</v>
      </c>
      <c r="V859" s="163"/>
      <c r="W859" s="167"/>
      <c r="X859" s="167">
        <v>3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>
        <v>3</v>
      </c>
      <c r="AP859" s="167"/>
      <c r="AQ859" s="167">
        <v>1</v>
      </c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>
      <c r="A870" s="5">
        <v>857</v>
      </c>
      <c r="B870" s="10" t="s">
        <v>546</v>
      </c>
      <c r="C870" s="18" t="s">
        <v>2305</v>
      </c>
      <c r="D870" s="18"/>
      <c r="E870" s="163">
        <v>1</v>
      </c>
      <c r="F870" s="167">
        <v>1</v>
      </c>
      <c r="G870" s="167"/>
      <c r="H870" s="163"/>
      <c r="I870" s="163">
        <v>1</v>
      </c>
      <c r="J870" s="167"/>
      <c r="K870" s="167"/>
      <c r="L870" s="167"/>
      <c r="M870" s="167"/>
      <c r="N870" s="163"/>
      <c r="O870" s="167"/>
      <c r="P870" s="167"/>
      <c r="Q870" s="163"/>
      <c r="R870" s="167">
        <v>1</v>
      </c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>
        <v>1</v>
      </c>
      <c r="AG870" s="167"/>
      <c r="AH870" s="167"/>
      <c r="AI870" s="167"/>
      <c r="AJ870" s="163"/>
      <c r="AK870" s="163"/>
      <c r="AL870" s="163"/>
      <c r="AM870" s="167">
        <v>1</v>
      </c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219</v>
      </c>
      <c r="F1580" s="168">
        <f>SUM(F14,F31,F96,F114,F128,F202,F248,F366,F407,F465,F476,F516,F558,F623,F644,F706,F719,F774,F836,F941,F967:F1579)</f>
        <v>213</v>
      </c>
      <c r="G1580" s="168">
        <f>SUM(G14,G31,G96,G114,G128,G202,G248,G366,G407,G465,G476,G516,G558,G623,G644,G706,G719,G774,G836,G941,G967:G1579)</f>
        <v>6</v>
      </c>
      <c r="H1580" s="168">
        <f>SUM(H14,H31,H96,H114,H128,H202,H248,H366,H407,H465,H476,H516,H558,H623,H644,H706,H719,H774,H836,H941,H967:H1579)</f>
        <v>31</v>
      </c>
      <c r="I1580" s="168">
        <f>SUM(I14,I31,I96,I114,I128,I202,I248,I366,I407,I465,I476,I516,I558,I623,I644,I706,I719,I774,I836,I941,I967:I1579)</f>
        <v>44</v>
      </c>
      <c r="J1580" s="168">
        <f>SUM(J14,J31,J96,J114,J128,J202,J248,J366,J407,J465,J476,J516,J558,J623,J644,J706,J719,J774,J836,J941,J967:J1579)</f>
        <v>8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16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0</v>
      </c>
      <c r="O1580" s="168">
        <f>SUM(O14,O31,O96,O114,O128,O202,O248,O366,O407,O465,O476,O516,O558,O623,O644,O706,O719,O774,O836,O941,O967:O1579)</f>
        <v>8</v>
      </c>
      <c r="P1580" s="168">
        <f>SUM(P14,P31,P96,P114,P128,P202,P248,P366,P407,P465,P476,P516,P558,P623,P644,P706,P719,P774,P836,P941,P967:P1579)</f>
        <v>41</v>
      </c>
      <c r="Q1580" s="168">
        <f>SUM(Q14,Q31,Q96,Q114,Q128,Q202,Q248,Q366,Q407,Q465,Q476,Q516,Q558,Q623,Q644,Q706,Q719,Q774,Q836,Q941,Q967:Q1579)</f>
        <v>46</v>
      </c>
      <c r="R1580" s="168">
        <f>SUM(R14,R31,R96,R114,R128,R202,R248,R366,R407,R465,R476,R516,R558,R623,R644,R706,R719,R774,R836,R941,R967:R1579)</f>
        <v>110</v>
      </c>
      <c r="S1580" s="168">
        <f>SUM(S14,S31,S96,S114,S128,S202,S248,S366,S407,S465,S476,S516,S558,S623,S644,S706,S719,S774,S836,S941,S967:S1579)</f>
        <v>10</v>
      </c>
      <c r="T1580" s="168">
        <f>SUM(T14,T31,T96,T114,T128,T202,T248,T366,T407,T465,T476,T516,T558,T623,T644,T706,T719,T774,T836,T941,T967:T1579)</f>
        <v>4</v>
      </c>
      <c r="U1580" s="168">
        <f>SUM(U14,U31,U96,U114,U128,U202,U248,U366,U407,U465,U476,U516,U558,U623,U644,U706,U719,U774,U836,U941,U967:U1579)</f>
        <v>39</v>
      </c>
      <c r="V1580" s="168">
        <f>SUM(V14,V31,V96,V114,V128,V202,V248,V366,V407,V465,V476,V516,V558,V623,V644,V706,V719,V774,V836,V941,V967:V1579)</f>
        <v>4</v>
      </c>
      <c r="W1580" s="168">
        <f>SUM(W14,W31,W96,W114,W128,W202,W248,W366,W407,W465,W476,W516,W558,W623,W644,W706,W719,W774,W836,W941,W967:W1579)</f>
        <v>1</v>
      </c>
      <c r="X1580" s="168">
        <f>SUM(X14,X31,X96,X114,X128,X202,X248,X366,X407,X465,X476,X516,X558,X623,X644,X706,X719,X774,X836,X941,X967:X1579)</f>
        <v>3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3</v>
      </c>
      <c r="AC1580" s="168">
        <f>SUM(AC14,AC31,AC96,AC114,AC128,AC202,AC248,AC366,AC407,AC465,AC476,AC516,AC558,AC623,AC644,AC706,AC719,AC774,AC836,AC941,AC967:AC1579)</f>
        <v>1</v>
      </c>
      <c r="AD1580" s="168">
        <f>SUM(AD14,AD31,AD96,AD114,AD128,AD202,AD248,AD366,AD407,AD465,AD476,AD516,AD558,AD623,AD644,AD706,AD719,AD774,AD836,AD941,AD967:AD1579)</f>
        <v>3</v>
      </c>
      <c r="AE1580" s="168">
        <f>SUM(AE14,AE31,AE96,AE114,AE128,AE202,AE248,AE366,AE407,AE465,AE476,AE516,AE558,AE623,AE644,AE706,AE719,AE774,AE836,AE941,AE967:AE1579)</f>
        <v>6</v>
      </c>
      <c r="AF1580" s="168">
        <f>SUM(AF14,AF31,AF96,AF114,AF128,AF202,AF248,AF366,AF407,AF465,AF476,AF516,AF558,AF623,AF644,AF706,AF719,AF774,AF836,AF941,AF967:AF1579)</f>
        <v>15</v>
      </c>
      <c r="AG1580" s="168">
        <f>SUM(AG14,AG31,AG96,AG114,AG128,AG202,AG248,AG366,AG407,AG465,AG476,AG516,AG558,AG623,AG644,AG706,AG719,AG774,AG836,AG941,AG967:AG1579)</f>
        <v>6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137</v>
      </c>
      <c r="AJ1580" s="168">
        <f>SUM(AJ14,AJ31,AJ96,AJ114,AJ128,AJ202,AJ248,AJ366,AJ407,AJ465,AJ476,AJ516,AJ558,AJ623,AJ644,AJ706,AJ719,AJ774,AJ836,AJ941,AJ967:AJ1579)</f>
        <v>25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1</v>
      </c>
      <c r="AM1580" s="168">
        <f>SUM(AM14,AM31,AM96,AM114,AM128,AM202,AM248,AM366,AM407,AM465,AM476,AM516,AM558,AM623,AM644,AM706,AM719,AM774,AM836,AM941,AM967:AM1579)</f>
        <v>40</v>
      </c>
      <c r="AN1580" s="168">
        <f>SUM(AN14,AN31,AN96,AN114,AN128,AN202,AN248,AN366,AN407,AN465,AN476,AN516,AN558,AN623,AN644,AN706,AN719,AN774,AN836,AN941,AN967:AN1579)</f>
        <v>8</v>
      </c>
      <c r="AO1580" s="168">
        <f>SUM(AO14,AO31,AO96,AO114,AO128,AO202,AO248,AO366,AO407,AO465,AO476,AO516,AO558,AO623,AO644,AO706,AO719,AO774,AO836,AO941,AO967:AO1579)</f>
        <v>20</v>
      </c>
      <c r="AP1580" s="168">
        <f>SUM(AP14,AP31,AP96,AP114,AP128,AP202,AP248,AP366,AP407,AP465,AP476,AP516,AP558,AP623,AP644,AP706,AP719,AP774,AP836,AP941,AP967:AP1579)</f>
        <v>100</v>
      </c>
      <c r="AQ1580" s="168">
        <f>SUM(AQ14,AQ31,AQ96,AQ114,AQ128,AQ202,AQ248,AQ366,AQ407,AQ465,AQ476,AQ516,AQ558,AQ623,AQ644,AQ706,AQ719,AQ774,AQ836,AQ941,AQ967:AQ1579)</f>
        <v>44</v>
      </c>
      <c r="AR1580" s="168">
        <f>SUM(AR14,AR31,AR96,AR114,AR128,AR202,AR248,AR366,AR407,AR465,AR476,AR516,AR558,AR623,AR644,AR706,AR719,AR774,AR836,AR941,AR967:AR1579)</f>
        <v>5</v>
      </c>
      <c r="AS1580" s="168">
        <f>SUM(AS14,AS31,AS96,AS114,AS128,AS202,AS248,AS366,AS407,AS465,AS476,AS516,AS558,AS623,AS644,AS706,AS719,AS774,AS836,AS941,AS967:AS1579)</f>
        <v>2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28</v>
      </c>
      <c r="AV1580" s="168">
        <f>SUM(AV14,AV31,AV96,AV114,AV128,AV202,AV248,AV366,AV407,AV465,AV476,AV516,AV558,AV623,AV644,AV706,AV719,AV774,AV836,AV941,AV967:AV1579)</f>
        <v>19</v>
      </c>
      <c r="AW1580" s="168">
        <f>SUM(AW14,AW31,AW96,AW114,AW128,AW202,AW248,AW366,AW407,AW465,AW476,AW516,AW558,AW623,AW644,AW706,AW719,AW774,AW836,AW941,AW967:AW1579)</f>
        <v>30</v>
      </c>
      <c r="AX1580" s="168">
        <f>SUM(AX14,AX31,AX96,AX114,AX128,AX202,AX248,AX366,AX407,AX465,AX476,AX516,AX558,AX623,AX644,AX706,AX719,AX774,AX836,AX941,AX967:AX1579)</f>
        <v>21</v>
      </c>
      <c r="AY1580" s="168">
        <f>SUM(AY14,AY31,AY96,AY114,AY128,AY202,AY248,AY366,AY407,AY465,AY476,AY516,AY558,AY623,AY644,AY706,AY719,AY774,AY836,AY941,AY967:AY1579)</f>
        <v>4</v>
      </c>
      <c r="AZ1580" s="168">
        <f>SUM(AZ14,AZ31,AZ96,AZ114,AZ128,AZ202,AZ248,AZ366,AZ407,AZ465,AZ476,AZ516,AZ558,AZ623,AZ644,AZ706,AZ719,AZ774,AZ836,AZ941,AZ967:AZ1579)</f>
        <v>5</v>
      </c>
      <c r="BA1580" s="168">
        <f>SUM(BA14,BA31,BA96,BA114,BA128,BA202,BA248,BA366,BA407,BA465,BA476,BA516,BA558,BA623,BA644,BA706,BA719,BA774,BA836,BA941,BA967:BA1579)</f>
        <v>1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26</v>
      </c>
      <c r="BD1580" s="168">
        <f>SUM(BD14,BD31,BD96,BD114,BD128,BD202,BD248,BD366,BD407,BD465,BD476,BD516,BD558,BD623,BD644,BD706,BD719,BD774,BD836,BD941,BD967:BD1579)</f>
        <v>1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2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11</v>
      </c>
      <c r="BI1580" s="168">
        <f>SUM(BI14,BI31,BI96,BI114,BI128,BI202,BI248,BI366,BI407,BI465,BI476,BI516,BI558,BI623,BI644,BI706,BI719,BI774,BI836,BI941,BI967:BI1579)</f>
        <v>7</v>
      </c>
      <c r="BJ1580" s="168">
        <f>SUM(BJ14,BJ31,BJ96,BJ114,BJ128,BJ202,BJ248,BJ366,BJ407,BJ465,BJ476,BJ516,BJ558,BJ623,BJ644,BJ706,BJ719,BJ774,BJ836,BJ941,BJ967:BJ1579)</f>
        <v>5</v>
      </c>
      <c r="BK1580" s="168">
        <f>SUM(BK14,BK31,BK96,BK114,BK128,BK202,BK248,BK366,BK407,BK465,BK476,BK516,BK558,BK623,BK644,BK706,BK719,BK774,BK836,BK941,BK967:BK1579)</f>
        <v>1</v>
      </c>
      <c r="BL1580" s="168">
        <f>SUM(BL14,BL31,BL96,BL114,BL128,BL202,BL248,BL366,BL407,BL465,BL476,BL516,BL558,BL623,BL644,BL706,BL719,BL774,BL836,BL941,BL967:BL1579)</f>
        <v>1</v>
      </c>
      <c r="BM1580" s="168">
        <f>SUM(BM14,BM31,BM96,BM114,BM128,BM202,BM248,BM366,BM407,BM465,BM476,BM516,BM558,BM623,BM644,BM706,BM719,BM774,BM836,BM941,BM967:BM1579)</f>
        <v>6</v>
      </c>
      <c r="BN1580" s="168">
        <f>SUM(BN14,BN31,BN96,BN114,BN128,BN202,BN248,BN366,BN407,BN465,BN476,BN516,BN558,BN623,BN644,BN706,BN719,BN774,BN836,BN941,BN967:BN1579)</f>
        <v>2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6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18</v>
      </c>
      <c r="F1581" s="167">
        <v>17</v>
      </c>
      <c r="G1581" s="167">
        <v>1</v>
      </c>
      <c r="H1581" s="163">
        <v>4</v>
      </c>
      <c r="I1581" s="163"/>
      <c r="J1581" s="167"/>
      <c r="K1581" s="167"/>
      <c r="L1581" s="167">
        <v>1</v>
      </c>
      <c r="M1581" s="167"/>
      <c r="N1581" s="163"/>
      <c r="O1581" s="167"/>
      <c r="P1581" s="167">
        <v>3</v>
      </c>
      <c r="Q1581" s="163">
        <v>2</v>
      </c>
      <c r="R1581" s="167">
        <v>5</v>
      </c>
      <c r="S1581" s="167">
        <v>6</v>
      </c>
      <c r="T1581" s="167">
        <v>2</v>
      </c>
      <c r="U1581" s="167">
        <v>3</v>
      </c>
      <c r="V1581" s="163">
        <v>1</v>
      </c>
      <c r="W1581" s="167"/>
      <c r="X1581" s="167"/>
      <c r="Y1581" s="167"/>
      <c r="Z1581" s="167"/>
      <c r="AA1581" s="167"/>
      <c r="AB1581" s="167">
        <v>1</v>
      </c>
      <c r="AC1581" s="167">
        <v>1</v>
      </c>
      <c r="AD1581" s="167"/>
      <c r="AE1581" s="167"/>
      <c r="AF1581" s="167">
        <v>2</v>
      </c>
      <c r="AG1581" s="167">
        <v>3</v>
      </c>
      <c r="AH1581" s="167"/>
      <c r="AI1581" s="167">
        <v>7</v>
      </c>
      <c r="AJ1581" s="163"/>
      <c r="AK1581" s="163"/>
      <c r="AL1581" s="163"/>
      <c r="AM1581" s="167">
        <v>7</v>
      </c>
      <c r="AN1581" s="167"/>
      <c r="AO1581" s="167">
        <v>2</v>
      </c>
      <c r="AP1581" s="167">
        <v>5</v>
      </c>
      <c r="AQ1581" s="167">
        <v>4</v>
      </c>
      <c r="AR1581" s="163"/>
      <c r="AS1581" s="163"/>
      <c r="AT1581" s="167"/>
      <c r="AU1581" s="163">
        <v>1</v>
      </c>
      <c r="AV1581" s="167">
        <v>1</v>
      </c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108</v>
      </c>
      <c r="F1582" s="167">
        <v>106</v>
      </c>
      <c r="G1582" s="167">
        <v>2</v>
      </c>
      <c r="H1582" s="163">
        <v>21</v>
      </c>
      <c r="I1582" s="163">
        <v>19</v>
      </c>
      <c r="J1582" s="167"/>
      <c r="K1582" s="167"/>
      <c r="L1582" s="167">
        <v>5</v>
      </c>
      <c r="M1582" s="167"/>
      <c r="N1582" s="163"/>
      <c r="O1582" s="167">
        <v>1</v>
      </c>
      <c r="P1582" s="167">
        <v>21</v>
      </c>
      <c r="Q1582" s="163">
        <v>26</v>
      </c>
      <c r="R1582" s="167">
        <v>57</v>
      </c>
      <c r="S1582" s="167">
        <v>3</v>
      </c>
      <c r="T1582" s="167"/>
      <c r="U1582" s="167">
        <v>23</v>
      </c>
      <c r="V1582" s="163">
        <v>1</v>
      </c>
      <c r="W1582" s="167">
        <v>1</v>
      </c>
      <c r="X1582" s="167"/>
      <c r="Y1582" s="167"/>
      <c r="Z1582" s="167"/>
      <c r="AA1582" s="167"/>
      <c r="AB1582" s="167"/>
      <c r="AC1582" s="167"/>
      <c r="AD1582" s="167"/>
      <c r="AE1582" s="167">
        <v>1</v>
      </c>
      <c r="AF1582" s="167">
        <v>9</v>
      </c>
      <c r="AG1582" s="167">
        <v>1</v>
      </c>
      <c r="AH1582" s="167"/>
      <c r="AI1582" s="167">
        <v>71</v>
      </c>
      <c r="AJ1582" s="163">
        <v>18</v>
      </c>
      <c r="AK1582" s="163"/>
      <c r="AL1582" s="163">
        <v>1</v>
      </c>
      <c r="AM1582" s="167">
        <v>16</v>
      </c>
      <c r="AN1582" s="167">
        <v>3</v>
      </c>
      <c r="AO1582" s="167">
        <v>6</v>
      </c>
      <c r="AP1582" s="167">
        <v>58</v>
      </c>
      <c r="AQ1582" s="167">
        <v>24</v>
      </c>
      <c r="AR1582" s="163"/>
      <c r="AS1582" s="163">
        <v>1</v>
      </c>
      <c r="AT1582" s="167"/>
      <c r="AU1582" s="163">
        <v>17</v>
      </c>
      <c r="AV1582" s="167">
        <v>7</v>
      </c>
      <c r="AW1582" s="167">
        <v>20</v>
      </c>
      <c r="AX1582" s="167">
        <v>13</v>
      </c>
      <c r="AY1582" s="167">
        <v>4</v>
      </c>
      <c r="AZ1582" s="167">
        <v>3</v>
      </c>
      <c r="BA1582" s="163"/>
      <c r="BB1582" s="163"/>
      <c r="BC1582" s="163">
        <v>19</v>
      </c>
      <c r="BD1582" s="163">
        <v>1</v>
      </c>
      <c r="BE1582" s="167"/>
      <c r="BF1582" s="167"/>
      <c r="BG1582" s="167"/>
      <c r="BH1582" s="167">
        <v>8</v>
      </c>
      <c r="BI1582" s="167">
        <v>6</v>
      </c>
      <c r="BJ1582" s="167">
        <v>4</v>
      </c>
      <c r="BK1582" s="167">
        <v>1</v>
      </c>
      <c r="BL1582" s="167">
        <v>1</v>
      </c>
      <c r="BM1582" s="167">
        <v>3</v>
      </c>
      <c r="BN1582" s="167">
        <v>1</v>
      </c>
      <c r="BO1582" s="167"/>
      <c r="BP1582" s="163">
        <v>3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81</v>
      </c>
      <c r="F1583" s="167">
        <v>78</v>
      </c>
      <c r="G1583" s="167">
        <v>3</v>
      </c>
      <c r="H1583" s="163">
        <v>5</v>
      </c>
      <c r="I1583" s="163">
        <v>23</v>
      </c>
      <c r="J1583" s="167">
        <v>2</v>
      </c>
      <c r="K1583" s="167"/>
      <c r="L1583" s="167">
        <v>8</v>
      </c>
      <c r="M1583" s="167"/>
      <c r="N1583" s="163"/>
      <c r="O1583" s="167">
        <v>7</v>
      </c>
      <c r="P1583" s="167">
        <v>16</v>
      </c>
      <c r="Q1583" s="163">
        <v>12</v>
      </c>
      <c r="R1583" s="167">
        <v>43</v>
      </c>
      <c r="S1583" s="167">
        <v>1</v>
      </c>
      <c r="T1583" s="167">
        <v>2</v>
      </c>
      <c r="U1583" s="167">
        <v>12</v>
      </c>
      <c r="V1583" s="163">
        <v>1</v>
      </c>
      <c r="W1583" s="167"/>
      <c r="X1583" s="167">
        <v>3</v>
      </c>
      <c r="Y1583" s="167"/>
      <c r="Z1583" s="167"/>
      <c r="AA1583" s="167"/>
      <c r="AB1583" s="167">
        <v>2</v>
      </c>
      <c r="AC1583" s="167"/>
      <c r="AD1583" s="167">
        <v>3</v>
      </c>
      <c r="AE1583" s="167">
        <v>5</v>
      </c>
      <c r="AF1583" s="167">
        <v>4</v>
      </c>
      <c r="AG1583" s="167">
        <v>2</v>
      </c>
      <c r="AH1583" s="167"/>
      <c r="AI1583" s="167">
        <v>49</v>
      </c>
      <c r="AJ1583" s="163">
        <v>6</v>
      </c>
      <c r="AK1583" s="163"/>
      <c r="AL1583" s="163"/>
      <c r="AM1583" s="167">
        <v>13</v>
      </c>
      <c r="AN1583" s="167">
        <v>5</v>
      </c>
      <c r="AO1583" s="167">
        <v>10</v>
      </c>
      <c r="AP1583" s="167">
        <v>33</v>
      </c>
      <c r="AQ1583" s="167">
        <v>15</v>
      </c>
      <c r="AR1583" s="163">
        <v>5</v>
      </c>
      <c r="AS1583" s="163"/>
      <c r="AT1583" s="167"/>
      <c r="AU1583" s="163">
        <v>10</v>
      </c>
      <c r="AV1583" s="167">
        <v>10</v>
      </c>
      <c r="AW1583" s="167">
        <v>9</v>
      </c>
      <c r="AX1583" s="167">
        <v>7</v>
      </c>
      <c r="AY1583" s="167"/>
      <c r="AZ1583" s="167">
        <v>2</v>
      </c>
      <c r="BA1583" s="163">
        <v>1</v>
      </c>
      <c r="BB1583" s="163"/>
      <c r="BC1583" s="163">
        <v>6</v>
      </c>
      <c r="BD1583" s="163"/>
      <c r="BE1583" s="167"/>
      <c r="BF1583" s="167">
        <v>2</v>
      </c>
      <c r="BG1583" s="167"/>
      <c r="BH1583" s="167">
        <v>2</v>
      </c>
      <c r="BI1583" s="167">
        <v>1</v>
      </c>
      <c r="BJ1583" s="167">
        <v>1</v>
      </c>
      <c r="BK1583" s="167"/>
      <c r="BL1583" s="167"/>
      <c r="BM1583" s="167">
        <v>3</v>
      </c>
      <c r="BN1583" s="167">
        <v>1</v>
      </c>
      <c r="BO1583" s="167"/>
      <c r="BP1583" s="163">
        <v>3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>
        <v>12</v>
      </c>
      <c r="F1584" s="167">
        <v>12</v>
      </c>
      <c r="G1584" s="167"/>
      <c r="H1584" s="163">
        <v>1</v>
      </c>
      <c r="I1584" s="163">
        <v>2</v>
      </c>
      <c r="J1584" s="167">
        <v>6</v>
      </c>
      <c r="K1584" s="167"/>
      <c r="L1584" s="167">
        <v>2</v>
      </c>
      <c r="M1584" s="167"/>
      <c r="N1584" s="163"/>
      <c r="O1584" s="167"/>
      <c r="P1584" s="167">
        <v>1</v>
      </c>
      <c r="Q1584" s="163">
        <v>6</v>
      </c>
      <c r="R1584" s="167">
        <v>5</v>
      </c>
      <c r="S1584" s="167"/>
      <c r="T1584" s="167"/>
      <c r="U1584" s="167">
        <v>1</v>
      </c>
      <c r="V1584" s="163">
        <v>1</v>
      </c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10</v>
      </c>
      <c r="AJ1584" s="163">
        <v>1</v>
      </c>
      <c r="AK1584" s="163"/>
      <c r="AL1584" s="163"/>
      <c r="AM1584" s="167">
        <v>4</v>
      </c>
      <c r="AN1584" s="167"/>
      <c r="AO1584" s="167">
        <v>2</v>
      </c>
      <c r="AP1584" s="167">
        <v>4</v>
      </c>
      <c r="AQ1584" s="167">
        <v>1</v>
      </c>
      <c r="AR1584" s="163"/>
      <c r="AS1584" s="163">
        <v>1</v>
      </c>
      <c r="AT1584" s="167"/>
      <c r="AU1584" s="163"/>
      <c r="AV1584" s="167">
        <v>1</v>
      </c>
      <c r="AW1584" s="167">
        <v>1</v>
      </c>
      <c r="AX1584" s="167">
        <v>1</v>
      </c>
      <c r="AY1584" s="167"/>
      <c r="AZ1584" s="167"/>
      <c r="BA1584" s="163"/>
      <c r="BB1584" s="163"/>
      <c r="BC1584" s="163">
        <v>1</v>
      </c>
      <c r="BD1584" s="163"/>
      <c r="BE1584" s="167"/>
      <c r="BF1584" s="167"/>
      <c r="BG1584" s="167"/>
      <c r="BH1584" s="167">
        <v>1</v>
      </c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8</v>
      </c>
      <c r="F1586" s="167">
        <v>8</v>
      </c>
      <c r="G1586" s="167"/>
      <c r="H1586" s="163">
        <v>1</v>
      </c>
      <c r="I1586" s="163">
        <v>6</v>
      </c>
      <c r="J1586" s="163"/>
      <c r="K1586" s="163"/>
      <c r="L1586" s="167"/>
      <c r="M1586" s="167"/>
      <c r="N1586" s="163"/>
      <c r="O1586" s="167">
        <v>8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3</v>
      </c>
      <c r="AE1586" s="167">
        <v>4</v>
      </c>
      <c r="AF1586" s="167"/>
      <c r="AG1586" s="167"/>
      <c r="AH1586" s="167"/>
      <c r="AI1586" s="167">
        <v>1</v>
      </c>
      <c r="AJ1586" s="163"/>
      <c r="AK1586" s="163"/>
      <c r="AL1586" s="163"/>
      <c r="AM1586" s="167"/>
      <c r="AN1586" s="167"/>
      <c r="AO1586" s="167"/>
      <c r="AP1586" s="167">
        <v>1</v>
      </c>
      <c r="AQ1586" s="167">
        <v>5</v>
      </c>
      <c r="AR1586" s="163">
        <v>2</v>
      </c>
      <c r="AS1586" s="163"/>
      <c r="AT1586" s="167"/>
      <c r="AU1586" s="163"/>
      <c r="AV1586" s="167"/>
      <c r="AW1586" s="167">
        <v>1</v>
      </c>
      <c r="AX1586" s="167">
        <v>1</v>
      </c>
      <c r="AY1586" s="167"/>
      <c r="AZ1586" s="167"/>
      <c r="BA1586" s="163"/>
      <c r="BB1586" s="163"/>
      <c r="BC1586" s="163">
        <v>1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1</v>
      </c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>
        <v>8</v>
      </c>
      <c r="F1587" s="167">
        <v>8</v>
      </c>
      <c r="G1587" s="167"/>
      <c r="H1587" s="163"/>
      <c r="I1587" s="163"/>
      <c r="J1587" s="167">
        <v>8</v>
      </c>
      <c r="K1587" s="167"/>
      <c r="L1587" s="167"/>
      <c r="M1587" s="167"/>
      <c r="N1587" s="163"/>
      <c r="O1587" s="167"/>
      <c r="P1587" s="167">
        <v>1</v>
      </c>
      <c r="Q1587" s="163">
        <v>3</v>
      </c>
      <c r="R1587" s="167">
        <v>4</v>
      </c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>
        <v>8</v>
      </c>
      <c r="AJ1587" s="163">
        <v>1</v>
      </c>
      <c r="AK1587" s="163"/>
      <c r="AL1587" s="163"/>
      <c r="AM1587" s="167">
        <v>4</v>
      </c>
      <c r="AN1587" s="167"/>
      <c r="AO1587" s="167">
        <v>2</v>
      </c>
      <c r="AP1587" s="167">
        <v>1</v>
      </c>
      <c r="AQ1587" s="167">
        <v>1</v>
      </c>
      <c r="AR1587" s="163"/>
      <c r="AS1587" s="163"/>
      <c r="AT1587" s="167"/>
      <c r="AU1587" s="163"/>
      <c r="AV1587" s="167"/>
      <c r="AW1587" s="167">
        <v>1</v>
      </c>
      <c r="AX1587" s="167">
        <v>1</v>
      </c>
      <c r="AY1587" s="167"/>
      <c r="AZ1587" s="167"/>
      <c r="BA1587" s="163"/>
      <c r="BB1587" s="163"/>
      <c r="BC1587" s="163">
        <v>1</v>
      </c>
      <c r="BD1587" s="163"/>
      <c r="BE1587" s="167"/>
      <c r="BF1587" s="167"/>
      <c r="BG1587" s="167"/>
      <c r="BH1587" s="167">
        <v>1</v>
      </c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&amp;LF4B1A9B4&amp;CФорма № 6-8, Підрозділ: Київський районний суд м. Одеси,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>
      <c r="A15" s="48">
        <v>5</v>
      </c>
      <c r="B15" s="10">
        <v>121</v>
      </c>
      <c r="C15" s="111" t="s">
        <v>99</v>
      </c>
      <c r="D15" s="111"/>
      <c r="E15" s="163"/>
      <c r="F15" s="163">
        <v>1</v>
      </c>
      <c r="G15" s="163">
        <v>1</v>
      </c>
      <c r="H15" s="163"/>
      <c r="I15" s="163">
        <v>1</v>
      </c>
      <c r="J15" s="163"/>
      <c r="K15" s="163"/>
      <c r="L15" s="163">
        <v>1</v>
      </c>
      <c r="M15" s="163"/>
      <c r="N15" s="163"/>
      <c r="O15" s="163"/>
      <c r="P15" s="163"/>
      <c r="Q15" s="163"/>
      <c r="R15" s="163"/>
      <c r="S15" s="163"/>
      <c r="T15" s="163">
        <v>1</v>
      </c>
      <c r="U15" s="163"/>
      <c r="V15" s="163"/>
      <c r="W15" s="163"/>
      <c r="X15" s="163">
        <v>1</v>
      </c>
      <c r="Y15" s="163"/>
      <c r="Z15" s="163">
        <v>1</v>
      </c>
      <c r="AA15" s="163"/>
      <c r="AB15" s="163"/>
      <c r="AC15" s="163"/>
      <c r="AD15" s="163"/>
      <c r="AE15" s="163"/>
      <c r="AF15" s="163"/>
      <c r="AG15" s="163">
        <v>1</v>
      </c>
      <c r="AH15" s="163"/>
      <c r="AI15" s="163">
        <v>1</v>
      </c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/>
      <c r="F19" s="163">
        <v>4</v>
      </c>
      <c r="G19" s="163">
        <v>4</v>
      </c>
      <c r="H19" s="163">
        <v>1</v>
      </c>
      <c r="I19" s="163">
        <v>3</v>
      </c>
      <c r="J19" s="163"/>
      <c r="K19" s="163"/>
      <c r="L19" s="163">
        <v>1</v>
      </c>
      <c r="M19" s="163">
        <v>2</v>
      </c>
      <c r="N19" s="163">
        <v>1</v>
      </c>
      <c r="O19" s="163"/>
      <c r="P19" s="163"/>
      <c r="Q19" s="163"/>
      <c r="R19" s="163"/>
      <c r="S19" s="163">
        <v>3</v>
      </c>
      <c r="T19" s="163">
        <v>1</v>
      </c>
      <c r="U19" s="163"/>
      <c r="V19" s="163"/>
      <c r="W19" s="163"/>
      <c r="X19" s="163">
        <v>3</v>
      </c>
      <c r="Y19" s="163">
        <v>2</v>
      </c>
      <c r="Z19" s="163">
        <v>1</v>
      </c>
      <c r="AA19" s="163"/>
      <c r="AB19" s="163"/>
      <c r="AC19" s="163"/>
      <c r="AD19" s="163"/>
      <c r="AE19" s="163"/>
      <c r="AF19" s="163">
        <v>1</v>
      </c>
      <c r="AG19" s="163"/>
      <c r="AH19" s="163"/>
      <c r="AI19" s="163">
        <v>1</v>
      </c>
      <c r="AJ19" s="163"/>
      <c r="AK19" s="163"/>
      <c r="AL19" s="163"/>
      <c r="AM19" s="163">
        <v>1</v>
      </c>
      <c r="AN19" s="163"/>
      <c r="AO19" s="163">
        <v>2</v>
      </c>
      <c r="AP19" s="163">
        <v>2</v>
      </c>
      <c r="AQ19" s="163"/>
      <c r="AR19" s="163"/>
      <c r="AS19" s="163"/>
      <c r="AT19" s="163">
        <v>1</v>
      </c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1</v>
      </c>
      <c r="G20" s="163">
        <v>1</v>
      </c>
      <c r="H20" s="163">
        <v>1</v>
      </c>
      <c r="I20" s="163"/>
      <c r="J20" s="163"/>
      <c r="K20" s="163"/>
      <c r="L20" s="163"/>
      <c r="M20" s="163"/>
      <c r="N20" s="163">
        <v>1</v>
      </c>
      <c r="O20" s="163"/>
      <c r="P20" s="163"/>
      <c r="Q20" s="163"/>
      <c r="R20" s="163"/>
      <c r="S20" s="163">
        <v>1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>
        <v>1</v>
      </c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/>
      <c r="F21" s="163">
        <v>3</v>
      </c>
      <c r="G21" s="163">
        <v>3</v>
      </c>
      <c r="H21" s="163"/>
      <c r="I21" s="163">
        <v>3</v>
      </c>
      <c r="J21" s="163"/>
      <c r="K21" s="163"/>
      <c r="L21" s="163">
        <v>1</v>
      </c>
      <c r="M21" s="163">
        <v>2</v>
      </c>
      <c r="N21" s="163"/>
      <c r="O21" s="163"/>
      <c r="P21" s="163"/>
      <c r="Q21" s="163"/>
      <c r="R21" s="163"/>
      <c r="S21" s="163">
        <v>2</v>
      </c>
      <c r="T21" s="163">
        <v>1</v>
      </c>
      <c r="U21" s="163"/>
      <c r="V21" s="163"/>
      <c r="W21" s="163"/>
      <c r="X21" s="163">
        <v>3</v>
      </c>
      <c r="Y21" s="163">
        <v>2</v>
      </c>
      <c r="Z21" s="163">
        <v>1</v>
      </c>
      <c r="AA21" s="163"/>
      <c r="AB21" s="163"/>
      <c r="AC21" s="163"/>
      <c r="AD21" s="163"/>
      <c r="AE21" s="163"/>
      <c r="AF21" s="163">
        <v>1</v>
      </c>
      <c r="AG21" s="163"/>
      <c r="AH21" s="163"/>
      <c r="AI21" s="163">
        <v>1</v>
      </c>
      <c r="AJ21" s="163"/>
      <c r="AK21" s="163"/>
      <c r="AL21" s="163"/>
      <c r="AM21" s="163"/>
      <c r="AN21" s="163"/>
      <c r="AO21" s="163">
        <v>2</v>
      </c>
      <c r="AP21" s="163">
        <v>2</v>
      </c>
      <c r="AQ21" s="163"/>
      <c r="AR21" s="163"/>
      <c r="AS21" s="163"/>
      <c r="AT21" s="163">
        <v>1</v>
      </c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/>
      <c r="F24" s="163">
        <v>3</v>
      </c>
      <c r="G24" s="163">
        <v>3</v>
      </c>
      <c r="H24" s="163"/>
      <c r="I24" s="163">
        <v>2</v>
      </c>
      <c r="J24" s="163">
        <v>1</v>
      </c>
      <c r="K24" s="163"/>
      <c r="L24" s="163">
        <v>1</v>
      </c>
      <c r="M24" s="163">
        <v>2</v>
      </c>
      <c r="N24" s="163"/>
      <c r="O24" s="163"/>
      <c r="P24" s="163"/>
      <c r="Q24" s="163"/>
      <c r="R24" s="163">
        <v>1</v>
      </c>
      <c r="S24" s="163">
        <v>2</v>
      </c>
      <c r="T24" s="163"/>
      <c r="U24" s="163"/>
      <c r="V24" s="163"/>
      <c r="W24" s="163"/>
      <c r="X24" s="163">
        <v>2</v>
      </c>
      <c r="Y24" s="163">
        <v>2</v>
      </c>
      <c r="Z24" s="163"/>
      <c r="AA24" s="163"/>
      <c r="AB24" s="163"/>
      <c r="AC24" s="163"/>
      <c r="AD24" s="163"/>
      <c r="AE24" s="163"/>
      <c r="AF24" s="163">
        <v>3</v>
      </c>
      <c r="AG24" s="163"/>
      <c r="AH24" s="163"/>
      <c r="AI24" s="163">
        <v>3</v>
      </c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>
        <v>1</v>
      </c>
      <c r="AY24" s="163">
        <v>1</v>
      </c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0</v>
      </c>
      <c r="F45" s="163">
        <f>SUM(F11,F13,F14,F15,F16,F17,F19,F23,F24,F25,F26,F28,F29,F30,F31,F32,F33,F34,F35,F36,F38,F42,F43,F44)</f>
        <v>8</v>
      </c>
      <c r="G45" s="163">
        <f>SUM(G11,G13,G14,G15,G16,G17,G19,G23,G24,G25,G26,G28,G29,G30,G31,G32,G33,G34,G35,G36,G38,G42,G43,G44)</f>
        <v>8</v>
      </c>
      <c r="H45" s="163">
        <f>SUM(H11,H13,H14,H15,H16,H17,H19,H23,H24,H25,H26,H28,H29,H30,H31,H32,H33,H34,H35,H36,H38,H42,H43,H44)</f>
        <v>1</v>
      </c>
      <c r="I45" s="163">
        <f>SUM(I11,I13,I14,I15,I16,I17,I19,I23,I24,I25,I26,I28,I29,I30,I31,I32,I33,I34,I35,I36,I38,I42,I43,I44)</f>
        <v>6</v>
      </c>
      <c r="J45" s="163">
        <f>SUM(J11,J13,J14,J15,J16,J17,J19,J23,J24,J25,J26,J28,J29,J30,J31,J32,J33,J34,J35,J36,J38,J42,J43,J44)</f>
        <v>1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3</v>
      </c>
      <c r="M45" s="163">
        <f>SUM(M11,M13,M14,M15,M16,M17,M19,M23,M24,M25,M26,M28,M29,M30,M31,M32,M33,M34,M35,M36,M38,M42,M43,M44)</f>
        <v>4</v>
      </c>
      <c r="N45" s="163">
        <f>SUM(N11,N13,N14,N15,N16,N17,N19,N23,N24,N25,N26,N28,N29,N30,N31,N32,N33,N34,N35,N36,N38,N42,N43,N44)</f>
        <v>1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1</v>
      </c>
      <c r="S45" s="163">
        <f>SUM(S11,S13,S14,S15,S16,S17,S19,S23,S24,S25,S26,S28,S29,S30,S31,S32,S33,S34,S35,S36,S38,S42,S43,S44)</f>
        <v>5</v>
      </c>
      <c r="T45" s="163">
        <f>SUM(T11,T13,T14,T15,T16,T17,T19,T23,T24,T25,T26,T28,T29,T30,T31,T32,T33,T34,T35,T36,T38,T42,T43,T44)</f>
        <v>2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0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6</v>
      </c>
      <c r="Y45" s="163">
        <f>SUM(Y11,Y13,Y14,Y15,Y16,Y17,Y19,Y23,Y24,Y25,Y26,Y28,Y29,Y30,Y31,Y32,Y33,Y34,Y35,Y36,Y38,Y42,Y43,Y44)</f>
        <v>4</v>
      </c>
      <c r="Z45" s="163">
        <f>SUM(Z11,Z13,Z14,Z15,Z16,Z17,Z19,Z23,Z24,Z25,Z26,Z28,Z29,Z30,Z31,Z32,Z33,Z34,Z35,Z36,Z38,Z42,Z43,Z44)</f>
        <v>2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4</v>
      </c>
      <c r="AG45" s="163">
        <f>SUM(AG11,AG13,AG14,AG15,AG16,AG17,AG19,AG23,AG24,AG25,AG26,AG28,AG29,AG30,AG31,AG32,AG33,AG34,AG35,AG36,AG38,AG42,AG43,AG44)</f>
        <v>1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5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1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2</v>
      </c>
      <c r="AP45" s="163">
        <f>SUM(AP11,AP13,AP14,AP15,AP16,AP17,AP19,AP23,AP24,AP25,AP26,AP28,AP29,AP30,AP31,AP32,AP33,AP34,AP35,AP36,AP38,AP42,AP43,AP44)</f>
        <v>2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1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1</v>
      </c>
      <c r="AY45" s="163">
        <f>SUM(AY11,AY13,AY14,AY15,AY16,AY17,AY19,AY23,AY24,AY25,AY26,AY28,AY29,AY30,AY31,AY32,AY33,AY34,AY35,AY36,AY38,AY42,AY43,AY44)</f>
        <v>1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/>
      <c r="F46" s="163">
        <v>7</v>
      </c>
      <c r="G46" s="163">
        <v>7</v>
      </c>
      <c r="H46" s="163"/>
      <c r="I46" s="163">
        <v>6</v>
      </c>
      <c r="J46" s="163">
        <v>1</v>
      </c>
      <c r="K46" s="163"/>
      <c r="L46" s="163">
        <v>3</v>
      </c>
      <c r="M46" s="163">
        <v>4</v>
      </c>
      <c r="N46" s="163"/>
      <c r="O46" s="163"/>
      <c r="P46" s="163"/>
      <c r="Q46" s="163"/>
      <c r="R46" s="163">
        <v>1</v>
      </c>
      <c r="S46" s="163">
        <v>4</v>
      </c>
      <c r="T46" s="163">
        <v>2</v>
      </c>
      <c r="U46" s="163"/>
      <c r="V46" s="163"/>
      <c r="W46" s="163"/>
      <c r="X46" s="163">
        <v>6</v>
      </c>
      <c r="Y46" s="163">
        <v>4</v>
      </c>
      <c r="Z46" s="163">
        <v>2</v>
      </c>
      <c r="AA46" s="163"/>
      <c r="AB46" s="163"/>
      <c r="AC46" s="163"/>
      <c r="AD46" s="163"/>
      <c r="AE46" s="163"/>
      <c r="AF46" s="163">
        <v>4</v>
      </c>
      <c r="AG46" s="163">
        <v>1</v>
      </c>
      <c r="AH46" s="163"/>
      <c r="AI46" s="163">
        <v>5</v>
      </c>
      <c r="AJ46" s="163"/>
      <c r="AK46" s="163"/>
      <c r="AL46" s="163"/>
      <c r="AM46" s="163"/>
      <c r="AN46" s="163"/>
      <c r="AO46" s="163">
        <v>2</v>
      </c>
      <c r="AP46" s="163">
        <v>2</v>
      </c>
      <c r="AQ46" s="163"/>
      <c r="AR46" s="163"/>
      <c r="AS46" s="163"/>
      <c r="AT46" s="163">
        <v>1</v>
      </c>
      <c r="AU46" s="163"/>
      <c r="AV46" s="163"/>
      <c r="AW46" s="163"/>
      <c r="AX46" s="163">
        <v>1</v>
      </c>
      <c r="AY46" s="163">
        <v>1</v>
      </c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2434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&amp;LF4B1A9B4&amp;CФорма № 6-8, Підрозділ: Київський районний суд м. Одеси,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2436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2438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2439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2440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 t="s">
        <v>2441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&amp;LF4B1A9B4&amp;C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2438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2439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2440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 t="s">
        <v>2441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&amp;LF4B1A9B4&amp;C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2436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2438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2439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2440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 t="s">
        <v>2441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&amp;LF4B1A9B4&amp;C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o.povalyaeva</cp:lastModifiedBy>
  <cp:lastPrinted>2016-08-11T13:46:05Z</cp:lastPrinted>
  <dcterms:created xsi:type="dcterms:W3CDTF">2015-09-09T11:49:35Z</dcterms:created>
  <dcterms:modified xsi:type="dcterms:W3CDTF">2017-01-25T14:01:03Z</dcterms:modified>
  <cp:category/>
  <cp:version/>
  <cp:contentType/>
  <cp:contentStatus/>
</cp:coreProperties>
</file>