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firstSheet="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<sst xmlns="http://schemas.openxmlformats.org/spreadsheetml/2006/main" count="132" uniqueCount="108">
  <si>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</si>
  <si>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</si>
  <si>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</si>
  <si>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</si>
  <si>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</si>
  <si>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</si>
  <si>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</si>
  <si>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</si>
  <si>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</si>
  <si>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</si>
  <si>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</si>
  <si>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</si>
  <si>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</si>
  <si>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</si>
  <si>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</si>
  <si>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</si>
  <si>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</si>
  <si>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</si>
  <si>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</si>
  <si>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</si>
  <si>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</si>
  <si>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</si>
  <si>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</si>
  <si>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</si>
  <si>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</si>
  <si>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</si>
  <si>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</si>
  <si>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</si>
  <si>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</si>
  <si>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</si>
  <si>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</si>
  <si>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</si>
  <si>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</si>
  <si>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</si>
  <si>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</si>
  <si>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</si>
  <si>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</si>
  <si>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</si>
  <si>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</si>
  <si>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</si>
  <si>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</si>
  <si>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</si>
  <si>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</si>
  <si>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</si>
  <si>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</si>
  <si>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</si>
  <si>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</si>
  <si>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</si>
  <si>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</si>
  <si>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</si>
  <si>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</si>
  <si>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</si>
  <si>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</si>
  <si>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</si>
  <si>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</si>
  <si>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</si>
  <si>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</si>
  <si>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</si>
  <si>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</si>
  <si>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</si>
  <si>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</si>
  <si>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</si>
  <si>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</si>
  <si>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</si>
  <si>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</si>
  <si>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</si>
  <si>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</si>
  <si>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</si>
  <si>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</si>
  <si>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</si>
  <si>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</si>
  <si>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</si>
  <si>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</si>
  <si>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</si>
  <si>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</si>
  <si>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</si>
  <si>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</si>
  <si>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</si>
  <si>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</si>
  <si>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</si>
  <si>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</si>
  <si>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</si>
  <si>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</si>
  <si>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</si>
  <si>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</si>
  <si>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</si>
  <si>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</si>
  <si>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</si>
  <si>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</si>
  <si>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</si>
  <si>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</si>
  <si>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</si>
  <si>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</si>
  <si>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</si>
  <si>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</si>
  <si>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</si>
  <si>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С.А. Чванкін</t>
  </si>
  <si>
    <t>К.Р. Петренко</t>
  </si>
  <si>
    <t>(048) 718-99-32</t>
  </si>
  <si>
    <t>(048) 718-99-43</t>
  </si>
  <si>
    <t>kr@ki.od.court.gov.ua</t>
  </si>
  <si>
    <t>10 січня 2017 року</t>
  </si>
  <si>
    <t>2016 рік</t>
  </si>
  <si>
    <t>Київський районний суд м. Одеси</t>
  </si>
  <si>
    <t xml:space="preserve">Місцезнаходження: </t>
  </si>
  <si>
    <t>65080. Одеська область.м. Одеса</t>
  </si>
  <si>
    <t>вул.Варненська</t>
  </si>
  <si>
    <t>3б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</si>
</sst>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1643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3267</v>
      </c>
      <c r="B16" s="88">
        <v>50253413</v>
      </c>
      <c r="C16" s="88">
        <v>17</v>
      </c>
      <c r="D16" s="88">
        <v>483896</v>
      </c>
      <c r="E16" s="89">
        <v>1</v>
      </c>
      <c r="F16" s="88">
        <v>1168</v>
      </c>
      <c r="G16" s="89">
        <v>1389142</v>
      </c>
      <c r="H16" s="88">
        <v>3</v>
      </c>
      <c r="I16" s="88">
        <v>85668</v>
      </c>
      <c r="J16" s="88">
        <v>109</v>
      </c>
      <c r="K16" s="88">
        <v>2</v>
      </c>
      <c r="L16" s="88">
        <v>10127</v>
      </c>
      <c r="M16" s="88">
        <v>1721</v>
      </c>
      <c r="N16" s="88">
        <v>628456</v>
      </c>
      <c r="O16" s="88">
        <v>38</v>
      </c>
      <c r="P16" s="88">
        <v>88612</v>
      </c>
    </row>
    <row r="17" spans="1:15" ht="39.75" customHeight="1">
      <c r="A17" s="59">
        <v>2</v>
      </c>
      <c r="B17" s="59">
        <v>2</v>
      </c>
      <c r="C17" s="59">
        <v>3</v>
      </c>
      <c r="D17" s="59">
        <v>7482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&amp;L6D230E08&amp;CФорма № 4, Підрозділ: Київський районний суд м. Одеси,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683201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1392750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6500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8000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5776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662925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&amp;L6D230E08&amp;CФорма № 4, Підрозділ: Київський районний суд м. Одеси,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6500</v>
      </c>
      <c r="F7" s="86">
        <f>SUM(F8:F20)</f>
        <v>0</v>
      </c>
      <c r="G7" s="86">
        <f>SUM(G8:G20)</f>
        <v>8000</v>
      </c>
      <c r="H7" s="86">
        <f>SUM(H8:H20)</f>
        <v>5776</v>
      </c>
      <c r="I7" s="86">
        <f>SUM(I8:I20)</f>
        <v>662925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>
        <v>34000</v>
      </c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>
        <v>8000</v>
      </c>
      <c r="H14" s="88"/>
      <c r="I14" s="88">
        <v>19468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>
        <v>206194</v>
      </c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>
        <v>2000</v>
      </c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>
        <v>6500</v>
      </c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5776</v>
      </c>
      <c r="I20" s="88">
        <v>401263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3200</v>
      </c>
      <c r="I21" s="88">
        <v>130608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>
        <v>7000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2576</v>
      </c>
      <c r="I23" s="88">
        <v>9110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6500</v>
      </c>
      <c r="F24" s="88"/>
      <c r="G24" s="88">
        <v>8000</v>
      </c>
      <c r="H24" s="88"/>
      <c r="I24" s="88">
        <v>516207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6500</v>
      </c>
      <c r="F27" s="86">
        <f>F24-F25-F26</f>
        <v>0</v>
      </c>
      <c r="G27" s="86">
        <f>G24-G25-G26</f>
        <v>8000</v>
      </c>
      <c r="H27" s="86">
        <f>H24-H25-H26</f>
        <v>0</v>
      </c>
      <c r="I27" s="86">
        <f>I24-I25-I26</f>
        <v>516207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&amp;L6D230E08&amp;CФорма № 4, Підрозділ: Київський районний суд м. Одеси,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&amp;L6D230E08&amp;C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o.povalyaeva</cp:lastModifiedBy>
  <cp:lastPrinted>2015-12-10T14:28:33Z</cp:lastPrinted>
  <dcterms:created xsi:type="dcterms:W3CDTF">2015-09-09T11:49:35Z</dcterms:created>
  <dcterms:modified xsi:type="dcterms:W3CDTF">2017-02-14T08:16:48Z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4_00520_4.2016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6D230E08</vt:lpwstr>
  </property>
  <property fmtid="{D5CDD505-2E9C-101B-9397-08002B2CF9AE}" pid="10" name="Підрозд">
    <vt:lpwstr>Київський районний суд м. Одеси</vt:lpwstr>
  </property>
  <property fmtid="{D5CDD505-2E9C-101B-9397-08002B2CF9AE}" pid="11" name="ПідрозділDB">
    <vt:i4>0</vt:i4>
  </property>
  <property fmtid="{D5CDD505-2E9C-101B-9397-08002B2CF9AE}" pid="12" name="Підрозділ">
    <vt:i4>755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