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<sst xmlns="http://schemas.openxmlformats.org/spreadsheetml/2006/main" count="129" uniqueCount="105">
  <si>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</si>
  <si>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</si>
  <si>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</si>
  <si>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</si>
  <si>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</si>
  <si>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</si>
  <si>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</si>
  <si>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</si>
  <si>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</si>
  <si>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</si>
  <si>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</si>
  <si>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</si>
  <si>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</si>
  <si>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</si>
  <si>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</si>
  <si>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</si>
  <si>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</si>
  <si>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</si>
  <si>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</si>
  <si>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</si>
  <si>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</si>
  <si>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</si>
  <si>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</si>
  <si>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</si>
  <si>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</si>
  <si>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</si>
  <si>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</si>
  <si>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</si>
  <si>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</si>
  <si>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</si>
  <si>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</si>
  <si>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</si>
  <si>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</si>
  <si>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</si>
  <si>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</si>
  <si>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</si>
  <si>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</si>
  <si>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</si>
  <si>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</si>
  <si>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</si>
  <si>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</si>
  <si>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</si>
  <si>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</si>
  <si>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</si>
  <si>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</si>
  <si>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</si>
  <si>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</si>
  <si>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</si>
  <si>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</si>
  <si>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</si>
  <si>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</si>
  <si>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</si>
  <si>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</si>
  <si>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</si>
  <si>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</si>
  <si>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</si>
  <si>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</si>
  <si>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</si>
  <si>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</si>
  <si>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</si>
  <si>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</si>
  <si>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</si>
  <si>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</si>
  <si>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</si>
  <si>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</si>
  <si>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</si>
  <si>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</si>
  <si>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</si>
  <si>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</si>
  <si>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</si>
  <si>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</si>
  <si>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</si>
  <si>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</si>
  <si>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</si>
  <si>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</si>
  <si>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</si>
  <si>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</si>
  <si>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</si>
  <si>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</si>
  <si>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</si>
  <si>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</si>
  <si>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</si>
  <si>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</si>
  <si>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</si>
  <si>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</si>
  <si>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</si>
  <si>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</si>
  <si>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</si>
  <si>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</si>
  <si>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</si>
  <si>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</si>
  <si>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</si>
  <si>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</si>
  <si>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</si>
  <si>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</si>
  <si>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</si>
  <si>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за 2015 рік</t>
  </si>
  <si>
    <t>Київський районний суд м. Одеси</t>
  </si>
  <si>
    <t>65080. Одеська область</t>
  </si>
  <si>
    <t>м. Одеса</t>
  </si>
  <si>
    <t>вул.Варненська. 3б</t>
  </si>
  <si>
    <t>inbox@ki.od.court.gov.ua</t>
  </si>
  <si>
    <t>С.А. Чванкін</t>
  </si>
  <si>
    <t>К.Р. Петренко</t>
  </si>
  <si>
    <t>718-99-49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</si>
</sst>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i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3796</v>
      </c>
      <c r="B16" s="55">
        <v>1518288</v>
      </c>
      <c r="C16" s="55">
        <v>31</v>
      </c>
      <c r="D16" s="55">
        <v>32601</v>
      </c>
      <c r="E16" s="56">
        <v>3</v>
      </c>
      <c r="F16" s="55">
        <v>3388</v>
      </c>
      <c r="G16" s="56">
        <v>1418452</v>
      </c>
      <c r="H16" s="55">
        <v>18</v>
      </c>
      <c r="I16" s="55">
        <v>41319</v>
      </c>
      <c r="J16" s="55">
        <v>204</v>
      </c>
      <c r="K16" s="55">
        <v>77</v>
      </c>
      <c r="L16" s="55">
        <v>6208</v>
      </c>
      <c r="M16" s="55">
        <v>71</v>
      </c>
      <c r="N16" s="55">
        <v>17174</v>
      </c>
      <c r="O16" s="55">
        <v>4</v>
      </c>
      <c r="P16" s="55">
        <v>2534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346630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3850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34301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7565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112441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192323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C39" sqref="C39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34301</v>
      </c>
      <c r="F7" s="57">
        <f aca="true" t="shared" si="0" ref="F7:K7">SUM(F8:F20)</f>
        <v>0</v>
      </c>
      <c r="G7" s="57">
        <f t="shared" si="0"/>
        <v>7565</v>
      </c>
      <c r="H7" s="57">
        <f t="shared" si="0"/>
        <v>112441</v>
      </c>
      <c r="I7" s="57">
        <f t="shared" si="0"/>
        <v>192323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>
        <v>7307</v>
      </c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11500</v>
      </c>
      <c r="I12" s="55">
        <v>72452</v>
      </c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40108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>
        <v>12785</v>
      </c>
      <c r="F14" s="55"/>
      <c r="G14" s="55"/>
      <c r="H14" s="55"/>
      <c r="I14" s="55">
        <v>33454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>
        <v>1358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14209</v>
      </c>
      <c r="F18" s="55"/>
      <c r="G18" s="55"/>
      <c r="H18" s="55"/>
      <c r="I18" s="55">
        <v>54869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>
        <v>7565</v>
      </c>
      <c r="H20" s="55">
        <v>59475</v>
      </c>
      <c r="I20" s="55">
        <v>31548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>
        <v>6417</v>
      </c>
      <c r="F21" s="55"/>
      <c r="G21" s="55"/>
      <c r="H21" s="55">
        <v>28543</v>
      </c>
      <c r="I21" s="55">
        <v>42543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19271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27884</v>
      </c>
      <c r="F24" s="55"/>
      <c r="G24" s="55">
        <v>7565</v>
      </c>
      <c r="H24" s="55">
        <v>83898</v>
      </c>
      <c r="I24" s="55">
        <v>130509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27884</v>
      </c>
      <c r="F27" s="57">
        <f t="shared" si="1"/>
        <v>0</v>
      </c>
      <c r="G27" s="57">
        <f t="shared" si="1"/>
        <v>7565</v>
      </c>
      <c r="H27" s="57">
        <f t="shared" si="1"/>
        <v>83898</v>
      </c>
      <c r="I27" s="57">
        <f t="shared" si="1"/>
        <v>130509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102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103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104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104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101</v>
      </c>
      <c r="D39" s="146"/>
      <c r="E39" s="146"/>
      <c r="G39" s="147"/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ki.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96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99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&amp;L0D5D6356&amp;C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Александр Дудник</cp:lastModifiedBy>
  <cp:lastPrinted>2015-12-10T14:28:33Z</cp:lastPrinted>
  <dcterms:created xsi:type="dcterms:W3CDTF">2015-09-09T11:49:35Z</dcterms:created>
  <dcterms:modified xsi:type="dcterms:W3CDTF">2016-01-15T08:29:24Z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4_00520_4.2015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F5AB0B1F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